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俊光\Desktop\完成データ_160211\"/>
    </mc:Choice>
  </mc:AlternateContent>
  <bookViews>
    <workbookView xWindow="0" yWindow="0" windowWidth="20490" windowHeight="6930" tabRatio="500"/>
  </bookViews>
  <sheets>
    <sheet name="データブック用" sheetId="1" r:id="rId1"/>
    <sheet name="web用（作成してください）" sheetId="3" r:id="rId2"/>
    <sheet name="HPでの表示（作成しなくてもよい）" sheetId="2" r:id="rId3"/>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R3" i="3" l="1"/>
  <c r="R4" i="3"/>
  <c r="R5" i="3"/>
  <c r="R2" i="3"/>
  <c r="Q14" i="3"/>
  <c r="Q15" i="3"/>
  <c r="Q16" i="3"/>
  <c r="Q17" i="3"/>
  <c r="Q3" i="3"/>
  <c r="Q4" i="3"/>
  <c r="Q5" i="3"/>
  <c r="Q6" i="3"/>
  <c r="Q7" i="3"/>
  <c r="Q8" i="3"/>
  <c r="Q9" i="3"/>
  <c r="Q10" i="3"/>
  <c r="Q11" i="3"/>
  <c r="Q12" i="3"/>
  <c r="Q13" i="3"/>
  <c r="Q2" i="3"/>
  <c r="P6" i="3"/>
  <c r="P4" i="3"/>
  <c r="P5" i="3"/>
  <c r="P3" i="3"/>
  <c r="O4" i="3"/>
  <c r="M25" i="3"/>
  <c r="M26" i="3"/>
  <c r="M27" i="3"/>
  <c r="M28" i="3"/>
  <c r="M29" i="3"/>
  <c r="M30" i="3"/>
  <c r="M31" i="3"/>
  <c r="M32" i="3"/>
  <c r="M33" i="3"/>
  <c r="M34" i="3"/>
  <c r="M35" i="3"/>
  <c r="M36" i="3"/>
  <c r="M37" i="3"/>
  <c r="M38" i="3"/>
  <c r="M39" i="3"/>
  <c r="M17" i="3"/>
  <c r="M18" i="3"/>
  <c r="O2" i="3"/>
  <c r="M13" i="3"/>
  <c r="M14" i="3"/>
  <c r="M15" i="3"/>
  <c r="M16" i="3"/>
  <c r="M8" i="3"/>
  <c r="M9" i="3"/>
  <c r="M10" i="3"/>
  <c r="M11" i="3"/>
  <c r="M12" i="3"/>
  <c r="M6" i="3"/>
  <c r="M7" i="3"/>
  <c r="M5" i="3"/>
  <c r="M3" i="3"/>
  <c r="M4" i="3"/>
  <c r="M2" i="3"/>
  <c r="I9" i="3"/>
  <c r="I8" i="3"/>
  <c r="I7" i="3"/>
  <c r="I6" i="3"/>
  <c r="I5" i="3"/>
  <c r="H2" i="3"/>
  <c r="G2" i="3"/>
</calcChain>
</file>

<file path=xl/sharedStrings.xml><?xml version="1.0" encoding="utf-8"?>
<sst xmlns="http://schemas.openxmlformats.org/spreadsheetml/2006/main" count="112" uniqueCount="81">
  <si>
    <t>団体名称</t>
    <rPh sb="0" eb="2">
      <t>ダンタイ</t>
    </rPh>
    <rPh sb="2" eb="4">
      <t>メイショウ</t>
    </rPh>
    <phoneticPr fontId="1"/>
  </si>
  <si>
    <t>所在地</t>
  </si>
  <si>
    <t>代表者名</t>
    <rPh sb="0" eb="4">
      <t>ダイヒョウシャメイ</t>
    </rPh>
    <phoneticPr fontId="1"/>
  </si>
  <si>
    <t>電話・FAX</t>
    <rPh sb="0" eb="2">
      <t>デンワ</t>
    </rPh>
    <phoneticPr fontId="1"/>
  </si>
  <si>
    <t>活動分野</t>
  </si>
  <si>
    <t>活動地域</t>
  </si>
  <si>
    <t>活動内容</t>
  </si>
  <si>
    <t>体制</t>
    <phoneticPr fontId="1"/>
  </si>
  <si>
    <t>ホームページ</t>
    <phoneticPr fontId="1"/>
  </si>
  <si>
    <t>メール</t>
    <phoneticPr fontId="1"/>
  </si>
  <si>
    <t>設立</t>
    <rPh sb="0" eb="2">
      <t>セツリツ</t>
    </rPh>
    <phoneticPr fontId="1"/>
  </si>
  <si>
    <t>NPO法人
長寿社会を考える会</t>
    <rPh sb="3" eb="5">
      <t>ホウジン</t>
    </rPh>
    <rPh sb="6" eb="8">
      <t>チョウジュ</t>
    </rPh>
    <rPh sb="8" eb="10">
      <t>シャカイ</t>
    </rPh>
    <rPh sb="11" eb="12">
      <t>カンガ</t>
    </rPh>
    <rPh sb="14" eb="15">
      <t>カイ</t>
    </rPh>
    <phoneticPr fontId="1"/>
  </si>
  <si>
    <t>高橋　昭</t>
    <rPh sb="0" eb="2">
      <t>タカハシ</t>
    </rPh>
    <rPh sb="3" eb="4">
      <t>アキラ</t>
    </rPh>
    <phoneticPr fontId="1"/>
  </si>
  <si>
    <t>連絡先</t>
    <rPh sb="0" eb="3">
      <t>レンラクサキ</t>
    </rPh>
    <phoneticPr fontId="1"/>
  </si>
  <si>
    <t>〒193-0933
八王子市山田町1606-12
センティ富士森内</t>
    <rPh sb="10" eb="14">
      <t>ハチオウジシ</t>
    </rPh>
    <rPh sb="14" eb="17">
      <t>ヤマダマチ</t>
    </rPh>
    <rPh sb="29" eb="32">
      <t>フジモリ</t>
    </rPh>
    <rPh sb="32" eb="33">
      <t>ナイ</t>
    </rPh>
    <phoneticPr fontId="1"/>
  </si>
  <si>
    <t>八王子市</t>
    <rPh sb="0" eb="4">
      <t>ハチオウジシ</t>
    </rPh>
    <phoneticPr fontId="1"/>
  </si>
  <si>
    <t>地域社会を豊で住みよくするために、お互いの自主性を尊重し合いながら助け合う。
① 生活援助・身体介護、育児支援に関する業務
② 食事サービスに関する事業
③ 福祉リクリエーション・生涯学習に関する事業</t>
    <rPh sb="0" eb="2">
      <t>チイキ</t>
    </rPh>
    <rPh sb="2" eb="4">
      <t>シャカイ</t>
    </rPh>
    <rPh sb="5" eb="6">
      <t>ユタカ</t>
    </rPh>
    <rPh sb="7" eb="8">
      <t>ス</t>
    </rPh>
    <rPh sb="18" eb="19">
      <t>タガ</t>
    </rPh>
    <rPh sb="21" eb="24">
      <t>ジシュセイ</t>
    </rPh>
    <rPh sb="25" eb="27">
      <t>ソンチョウ</t>
    </rPh>
    <rPh sb="28" eb="29">
      <t>ア</t>
    </rPh>
    <rPh sb="33" eb="34">
      <t>タス</t>
    </rPh>
    <rPh sb="35" eb="36">
      <t>ア</t>
    </rPh>
    <rPh sb="41" eb="43">
      <t>セイカツ</t>
    </rPh>
    <rPh sb="43" eb="45">
      <t>エンジョ</t>
    </rPh>
    <rPh sb="46" eb="48">
      <t>シンタイ</t>
    </rPh>
    <rPh sb="48" eb="50">
      <t>カイゴ</t>
    </rPh>
    <rPh sb="51" eb="53">
      <t>イクジ</t>
    </rPh>
    <rPh sb="53" eb="55">
      <t>シエン</t>
    </rPh>
    <rPh sb="56" eb="57">
      <t>カン</t>
    </rPh>
    <rPh sb="59" eb="61">
      <t>ギョウム</t>
    </rPh>
    <rPh sb="64" eb="66">
      <t>ショクジ</t>
    </rPh>
    <rPh sb="71" eb="72">
      <t>カン</t>
    </rPh>
    <rPh sb="74" eb="76">
      <t>ジギョウ</t>
    </rPh>
    <rPh sb="79" eb="81">
      <t>フクシ</t>
    </rPh>
    <rPh sb="90" eb="92">
      <t>ショウガイ</t>
    </rPh>
    <rPh sb="92" eb="94">
      <t>ガクシュウ</t>
    </rPh>
    <rPh sb="95" eb="96">
      <t>カン</t>
    </rPh>
    <rPh sb="98" eb="100">
      <t>ジギョウ</t>
    </rPh>
    <phoneticPr fontId="1"/>
  </si>
  <si>
    <t>①掃除
②草とり
③話し相手など</t>
    <rPh sb="1" eb="3">
      <t>ソウジ</t>
    </rPh>
    <rPh sb="5" eb="6">
      <t>クサ</t>
    </rPh>
    <rPh sb="10" eb="11">
      <t>ハナ</t>
    </rPh>
    <rPh sb="12" eb="14">
      <t>アイテ</t>
    </rPh>
    <phoneticPr fontId="1"/>
  </si>
  <si>
    <t>1987年
1999年にNPO法人格取得</t>
    <rPh sb="4" eb="5">
      <t>ネン</t>
    </rPh>
    <rPh sb="10" eb="11">
      <t>ネン</t>
    </rPh>
    <rPh sb="15" eb="18">
      <t>ホウジンカク</t>
    </rPh>
    <rPh sb="18" eb="20">
      <t>シュトク</t>
    </rPh>
    <phoneticPr fontId="1"/>
  </si>
  <si>
    <t>【有償ボランティア募集中です！】
　・元気な方、どなたでも大歓迎
　・年齢・性別・資格不問
　・謝金・交通費支給</t>
    <rPh sb="1" eb="3">
      <t>ユウショウ</t>
    </rPh>
    <rPh sb="9" eb="12">
      <t>ボシュウチュウ</t>
    </rPh>
    <rPh sb="19" eb="21">
      <t>ゲンキ</t>
    </rPh>
    <rPh sb="22" eb="23">
      <t>カタ</t>
    </rPh>
    <rPh sb="29" eb="32">
      <t>ダイカンゲイ</t>
    </rPh>
    <rPh sb="35" eb="37">
      <t>ネンレイ</t>
    </rPh>
    <rPh sb="38" eb="40">
      <t>セイベツ</t>
    </rPh>
    <rPh sb="41" eb="43">
      <t>シカク</t>
    </rPh>
    <rPh sb="43" eb="45">
      <t>フモン</t>
    </rPh>
    <rPh sb="48" eb="50">
      <t>シャキン</t>
    </rPh>
    <rPh sb="51" eb="54">
      <t>コウツウヒ</t>
    </rPh>
    <rPh sb="54" eb="56">
      <t>シキュウ</t>
    </rPh>
    <phoneticPr fontId="1"/>
  </si>
  <si>
    <t>外観写真を入れる</t>
    <rPh sb="0" eb="2">
      <t>ガイカン</t>
    </rPh>
    <rPh sb="2" eb="4">
      <t>シャシン</t>
    </rPh>
    <rPh sb="5" eb="6">
      <t>イ</t>
    </rPh>
    <phoneticPr fontId="1"/>
  </si>
  <si>
    <t>※ 会員募集（中高年有償ボランティア）
先ずは有償ボランティアの会員登録お願いします
近くの場所で都合のよい時間に
「資格」より「まごころ」</t>
    <rPh sb="1" eb="3">
      <t>カジ</t>
    </rPh>
    <rPh sb="4" eb="6">
      <t>カイゴ</t>
    </rPh>
    <rPh sb="8" eb="10">
      <t>テツダ</t>
    </rPh>
    <rPh sb="21" eb="23">
      <t>ホウジン</t>
    </rPh>
    <rPh sb="24" eb="26">
      <t>チョウジュ</t>
    </rPh>
    <rPh sb="26" eb="28">
      <t>シャカイ</t>
    </rPh>
    <rPh sb="29" eb="30">
      <t>カンガ</t>
    </rPh>
    <rPh sb="32" eb="33">
      <t>カイ</t>
    </rPh>
    <rPh sb="37" eb="38">
      <t>トド</t>
    </rPh>
    <rPh sb="39" eb="40">
      <t>タイ</t>
    </rPh>
    <rPh sb="56" eb="59">
      <t>ショケイヒ</t>
    </rPh>
    <rPh sb="62" eb="64">
      <t>ゲツガク</t>
    </rPh>
    <rPh sb="67" eb="68">
      <t>エンリヨウツキイタダコウツウヒヒツヨウバアイガイシュツツソエンジカンハカマイビョウインイヒトリソウジニワテイエンジカンサイキンソウジニワテイツラカイゴホケンツカコモリエンジカンカモノイアイダコモリネガショクジカゾクブンソウサシエンエンジカンハナアイテルスタクミマワエンジカン</t>
    </rPh>
    <phoneticPr fontId="1"/>
  </si>
  <si>
    <t>メモ</t>
  </si>
  <si>
    <t xml:space="preserve">【電車の場合】京王線『山田駅』より徒歩１２分
JR『西八王子駅』（南口）より徒歩１６分【バスの場合】『朝日ヶ丘団地坂下』バス停目の前（平成26年9月18日運行開始）
 『市民体育館前』バス停より徒歩８分
</t>
  </si>
  <si>
    <t>団体名称</t>
  </si>
  <si>
    <t>代表者名</t>
  </si>
  <si>
    <t>電話・FAX</t>
  </si>
  <si>
    <t>電話 042-665-2334</t>
    <rPh sb="0" eb="2">
      <t>デンワ</t>
    </rPh>
    <phoneticPr fontId="1"/>
  </si>
  <si>
    <t>設立</t>
  </si>
  <si>
    <t>連絡先</t>
  </si>
  <si>
    <t>ホームページ</t>
  </si>
  <si>
    <t>http://npo-chouju.sakura.ne.jp</t>
    <phoneticPr fontId="1"/>
  </si>
  <si>
    <t>メール</t>
  </si>
  <si>
    <t>chouju1978@rest.ocn.ne.jp</t>
  </si>
  <si>
    <t>写真</t>
  </si>
  <si>
    <t>団体の特徴</t>
  </si>
  <si>
    <t>【有償介護・家事援助サービス】　まごころケア
 日常生活の支援（ 活動する方を指名できます）
※使用する道具等は、ご自身でご用意いただきます。
 　ご利用料金 利用会員として登録していただきます。
 年会費　…　３，０００円（４月～同年度の３月）
 　　※年度途中に入会の場合は、途中月からの割引制度がございます
交通費　…　３００円
 　　※ヘルパー等１人１回の派遣につき一律
 利用料　…　平日　９時～１７時　１，５００円/時間
 　　　　　　時間外・休日　　　　１，８００円/時間【ご利用対象者】　 どなたでも
（援助を必要とされている方、介護保険対象外の高齢者・障がい者、子育て支援、家族で介護をしている方の支援等） 
 　サービスの内容 身体介護（支援者は、ヘルパー２級・保母資格等の資格あり）</t>
    <phoneticPr fontId="1"/>
  </si>
  <si>
    <t>なし</t>
    <phoneticPr fontId="1"/>
  </si>
  <si>
    <t>体制</t>
  </si>
  <si>
    <t>人員等</t>
  </si>
  <si>
    <t>費用</t>
  </si>
  <si>
    <t xml:space="preserve">【家事・介護をお手伝いします！】まごころ届け隊
　　諸経費として月額800円（利用月のみ）頂きます、交通費（上限800円）が必要となる場合もあります　
使用する道具は各自で準備して頂きます
　① 外出付き添い・外出の付き添い・買い物代行・ゴミ出し・ペットの世話　500円/時間
　　　育児相談・子育て相談・お子様の送迎
　　　② 洗車、室内清掃・ 荷物運び（移動）掃除・庭の手入れ　700円/時間　　
　③ お子さんの見守り（子守）　800円/時間　　　
　④ 料理、模様替え、片付け・ 洗濯、パソコン操作支援・ 学習支援 　　600円/時間
　⑤ パソコン操作支援　600円/時間
　⑥ 話し相手・留守宅の見回り・定期的な安否確認　400円/時間
　⑦ 草取り・庭掃除　1,000円/時間
　⑧ 雪かき・庭木の手入れ　1,200円/時間【利用できる方】どなたでも
（援助を必要とされている方、介護保険対象外の高齢者・障がい者、子育て支援、家族で介護をしている方の支援等） </t>
    <rPh sb="1" eb="3">
      <t>カジ</t>
    </rPh>
    <rPh sb="4" eb="6">
      <t>カイゴ</t>
    </rPh>
    <rPh sb="8" eb="10">
      <t>テツダ</t>
    </rPh>
    <rPh sb="26" eb="29">
      <t>ショケイヒ</t>
    </rPh>
    <rPh sb="32" eb="34">
      <t>ゲツガク</t>
    </rPh>
    <rPh sb="37" eb="38">
      <t>エン</t>
    </rPh>
    <rPh sb="39" eb="41">
      <t>リヨウ</t>
    </rPh>
    <rPh sb="41" eb="42">
      <t>ツキ</t>
    </rPh>
    <rPh sb="45" eb="46">
      <t>イタダ</t>
    </rPh>
    <rPh sb="50" eb="53">
      <t>コウツウヒ</t>
    </rPh>
    <rPh sb="54" eb="56">
      <t>ジョウゲン</t>
    </rPh>
    <rPh sb="59" eb="60">
      <t>エン</t>
    </rPh>
    <rPh sb="62" eb="64">
      <t>ヒツヨウ</t>
    </rPh>
    <rPh sb="67" eb="69">
      <t>バアイ</t>
    </rPh>
    <rPh sb="76" eb="78">
      <t>シヨウ</t>
    </rPh>
    <rPh sb="80" eb="82">
      <t>ドウグ</t>
    </rPh>
    <rPh sb="83" eb="85">
      <t>カクジ</t>
    </rPh>
    <rPh sb="86" eb="88">
      <t>ジュンビ</t>
    </rPh>
    <rPh sb="90" eb="91">
      <t>イタダ</t>
    </rPh>
    <rPh sb="98" eb="100">
      <t>ガイシュツ</t>
    </rPh>
    <rPh sb="100" eb="101">
      <t>ツ</t>
    </rPh>
    <rPh sb="102" eb="103">
      <t>ソ</t>
    </rPh>
    <rPh sb="105" eb="107">
      <t>ガイシュツ</t>
    </rPh>
    <rPh sb="108" eb="109">
      <t>ツ</t>
    </rPh>
    <rPh sb="110" eb="111">
      <t>ソ</t>
    </rPh>
    <rPh sb="113" eb="114">
      <t>カ</t>
    </rPh>
    <rPh sb="115" eb="116">
      <t>モノ</t>
    </rPh>
    <rPh sb="116" eb="118">
      <t>ダイコウ</t>
    </rPh>
    <rPh sb="121" eb="122">
      <t>ダ</t>
    </rPh>
    <rPh sb="128" eb="130">
      <t>セワ</t>
    </rPh>
    <rPh sb="134" eb="135">
      <t>エン</t>
    </rPh>
    <rPh sb="136" eb="138">
      <t>ジカン</t>
    </rPh>
    <rPh sb="142" eb="144">
      <t>イクジ</t>
    </rPh>
    <rPh sb="144" eb="146">
      <t>ソウダン</t>
    </rPh>
    <rPh sb="147" eb="149">
      <t>コソダ</t>
    </rPh>
    <rPh sb="150" eb="152">
      <t>ソウダン</t>
    </rPh>
    <rPh sb="154" eb="156">
      <t>コサマ</t>
    </rPh>
    <rPh sb="157" eb="159">
      <t>ソウゲイ</t>
    </rPh>
    <rPh sb="182" eb="184">
      <t>ソウジ</t>
    </rPh>
    <rPh sb="185" eb="186">
      <t>ニワ</t>
    </rPh>
    <rPh sb="187" eb="189">
      <t>テイ</t>
    </rPh>
    <rPh sb="194" eb="195">
      <t>エン</t>
    </rPh>
    <rPh sb="196" eb="198">
      <t>ジカン</t>
    </rPh>
    <rPh sb="205" eb="206">
      <t>コ</t>
    </rPh>
    <rPh sb="209" eb="211">
      <t>ミマモ</t>
    </rPh>
    <rPh sb="213" eb="215">
      <t>コモリ</t>
    </rPh>
    <rPh sb="220" eb="221">
      <t>エン</t>
    </rPh>
    <rPh sb="222" eb="224">
      <t>ジカン</t>
    </rPh>
    <rPh sb="279" eb="281">
      <t>ソウサ</t>
    </rPh>
    <rPh sb="281" eb="283">
      <t>シエン</t>
    </rPh>
    <rPh sb="287" eb="288">
      <t>エン</t>
    </rPh>
    <rPh sb="289" eb="291">
      <t>ジカン</t>
    </rPh>
    <rPh sb="295" eb="296">
      <t>ハナ</t>
    </rPh>
    <rPh sb="297" eb="299">
      <t>アイテ</t>
    </rPh>
    <rPh sb="300" eb="303">
      <t>ルスタク</t>
    </rPh>
    <rPh sb="304" eb="306">
      <t>ミマワ</t>
    </rPh>
    <rPh sb="308" eb="311">
      <t>テイキテキ</t>
    </rPh>
    <rPh sb="312" eb="314">
      <t>アンピ</t>
    </rPh>
    <rPh sb="314" eb="316">
      <t>カクニン</t>
    </rPh>
    <rPh sb="320" eb="321">
      <t>エン</t>
    </rPh>
    <rPh sb="322" eb="324">
      <t>ジカン</t>
    </rPh>
    <rPh sb="328" eb="330">
      <t>クサト</t>
    </rPh>
    <rPh sb="332" eb="335">
      <t>ニワソウジ</t>
    </rPh>
    <rPh sb="341" eb="342">
      <t>エン</t>
    </rPh>
    <rPh sb="343" eb="345">
      <t>ジカン</t>
    </rPh>
    <rPh sb="349" eb="350">
      <t>ユキ</t>
    </rPh>
    <rPh sb="353" eb="355">
      <t>ニワキ</t>
    </rPh>
    <rPh sb="356" eb="358">
      <t>テイ</t>
    </rPh>
    <rPh sb="365" eb="366">
      <t>エン</t>
    </rPh>
    <rPh sb="367" eb="369">
      <t>ジカン</t>
    </rPh>
    <rPh sb="370" eb="372">
      <t>リヨウ</t>
    </rPh>
    <rPh sb="375" eb="376">
      <t>カタ</t>
    </rPh>
    <phoneticPr fontId="1"/>
  </si>
  <si>
    <t>アクセス</t>
  </si>
  <si>
    <t>登録番号</t>
  </si>
  <si>
    <t>電話　042-665-2334                   　　Ｆａｘ   042-665-2345</t>
    <rPh sb="0" eb="2">
      <t>デンワ</t>
    </rPh>
    <phoneticPr fontId="1"/>
  </si>
  <si>
    <t>上田　則子</t>
    <rPh sb="0" eb="2">
      <t>ウエダ</t>
    </rPh>
    <rPh sb="3" eb="5">
      <t>ノリコ</t>
    </rPh>
    <phoneticPr fontId="1"/>
  </si>
  <si>
    <t>理事長　高橋　昭</t>
    <rPh sb="0" eb="3">
      <t>リジチョウ</t>
    </rPh>
    <rPh sb="4" eb="6">
      <t>タカハシ</t>
    </rPh>
    <rPh sb="7" eb="8">
      <t>アキラ</t>
    </rPh>
    <phoneticPr fontId="1"/>
  </si>
  <si>
    <t>　②介護サービス・まごころケア （ヘルパー資格者）</t>
    <phoneticPr fontId="1"/>
  </si>
  <si>
    <t>　　高齢者、障碍者、その他困難を抱えている人に対して、困ったときにお互いの自主性を
① 生活援助・身体介護、育児支援に関する業務
② 食事サービスに関する事業
③ 福祉リクリエーション・生涯学習に関する事業　　　　　　　　　　　　　　　　　　　　　　　　　　　④ 高齢者専用住宅の管理人業務　　　　　　　　　　　　　　　　　　　　　　　　　　　　　　　　　　　　　　　　　　　　　　　　　　　　　　</t>
    <phoneticPr fontId="1"/>
  </si>
  <si>
    <t xml:space="preserve">     尊重し合いながら助け合い、地域社会を豊かで住み良くするために、民間サイドの福祉</t>
    <phoneticPr fontId="1"/>
  </si>
  <si>
    <t xml:space="preserve">     活動を行い、共に生きる地域社会に寄与することを目的とする。</t>
    <phoneticPr fontId="1"/>
  </si>
  <si>
    <t xml:space="preserve"> 【活動目的・定款】　　　　　　　　　　　　　　　　　　　　　　　　　　　　　　　　　　　　　　　　　　　　</t>
    <rPh sb="2" eb="4">
      <t>カツドウ</t>
    </rPh>
    <rPh sb="4" eb="6">
      <t>モクテキ</t>
    </rPh>
    <rPh sb="7" eb="9">
      <t>テイカン</t>
    </rPh>
    <phoneticPr fontId="1"/>
  </si>
  <si>
    <t xml:space="preserve"> 【業務】</t>
    <rPh sb="2" eb="4">
      <t>ギョウム</t>
    </rPh>
    <phoneticPr fontId="1"/>
  </si>
  <si>
    <t xml:space="preserve">    1. 生活援助・身体介護・育児支援に関する事業</t>
    <rPh sb="7" eb="9">
      <t>セイカツ</t>
    </rPh>
    <rPh sb="9" eb="11">
      <t>エンジョ</t>
    </rPh>
    <rPh sb="12" eb="14">
      <t>シンタイ</t>
    </rPh>
    <rPh sb="14" eb="16">
      <t>カイゴ</t>
    </rPh>
    <rPh sb="17" eb="19">
      <t>イクジ</t>
    </rPh>
    <rPh sb="19" eb="21">
      <t>シエン</t>
    </rPh>
    <rPh sb="22" eb="23">
      <t>カン</t>
    </rPh>
    <rPh sb="25" eb="27">
      <t>ジギョウ</t>
    </rPh>
    <phoneticPr fontId="1"/>
  </si>
  <si>
    <t>　  2. 食事サービスに関する事業</t>
    <rPh sb="6" eb="8">
      <t>ショクジ</t>
    </rPh>
    <rPh sb="13" eb="14">
      <t>カン</t>
    </rPh>
    <rPh sb="16" eb="18">
      <t>ジギョウ</t>
    </rPh>
    <phoneticPr fontId="1"/>
  </si>
  <si>
    <t xml:space="preserve">    3. 福祉リクリエーション・生涯学習に関する事業</t>
    <rPh sb="7" eb="9">
      <t>フクシ</t>
    </rPh>
    <rPh sb="18" eb="20">
      <t>ショウガイ</t>
    </rPh>
    <rPh sb="20" eb="22">
      <t>ガクシュウ</t>
    </rPh>
    <rPh sb="23" eb="24">
      <t>カン</t>
    </rPh>
    <rPh sb="26" eb="28">
      <t>ジギョウ</t>
    </rPh>
    <phoneticPr fontId="1"/>
  </si>
  <si>
    <t xml:space="preserve">    4. 高齢者専用住宅の管理に関する事項</t>
    <rPh sb="7" eb="10">
      <t>コウレイシャ</t>
    </rPh>
    <rPh sb="10" eb="12">
      <t>センヨウ</t>
    </rPh>
    <rPh sb="12" eb="14">
      <t>ジュウタク</t>
    </rPh>
    <rPh sb="15" eb="17">
      <t>カンリ</t>
    </rPh>
    <rPh sb="18" eb="19">
      <t>カン</t>
    </rPh>
    <rPh sb="21" eb="23">
      <t>ジコウ</t>
    </rPh>
    <phoneticPr fontId="1"/>
  </si>
  <si>
    <t>　八王子市内</t>
    <rPh sb="1" eb="5">
      <t>ハチオウジシ</t>
    </rPh>
    <rPh sb="5" eb="6">
      <t>ナイ</t>
    </rPh>
    <phoneticPr fontId="1"/>
  </si>
  <si>
    <t>①時間給職員　②有償ボランティア　　③理事・幹事　　</t>
    <rPh sb="8" eb="10">
      <t>ユウショウ</t>
    </rPh>
    <rPh sb="19" eb="21">
      <t>リジ</t>
    </rPh>
    <rPh sb="22" eb="24">
      <t>カンジ</t>
    </rPh>
    <phoneticPr fontId="1"/>
  </si>
  <si>
    <r>
      <t>　○有償ボランティア募集中です</t>
    </r>
    <r>
      <rPr>
        <b/>
        <sz val="12"/>
        <color theme="1"/>
        <rFont val="ＭＳ Ｐ明朝"/>
        <family val="1"/>
        <charset val="128"/>
      </rPr>
      <t>！　</t>
    </r>
    <r>
      <rPr>
        <sz val="12"/>
        <color theme="1"/>
        <rFont val="ＭＳ Ｐ明朝"/>
        <family val="1"/>
        <charset val="128"/>
      </rPr>
      <t xml:space="preserve">　▶食事サービス　▶まごころ届隊
</t>
    </r>
    <rPh sb="2" eb="4">
      <t>ユウショウ</t>
    </rPh>
    <rPh sb="10" eb="13">
      <t>ボシュウチュウ</t>
    </rPh>
    <rPh sb="19" eb="21">
      <t>ショクジ</t>
    </rPh>
    <rPh sb="31" eb="32">
      <t>トドケ</t>
    </rPh>
    <rPh sb="32" eb="33">
      <t>タイ</t>
    </rPh>
    <phoneticPr fontId="1"/>
  </si>
  <si>
    <t>事務局</t>
    <rPh sb="0" eb="3">
      <t>ジムキョク</t>
    </rPh>
    <phoneticPr fontId="1"/>
  </si>
  <si>
    <t>　①食事サービス・さくらんぼ （配食・安否確認）</t>
  </si>
  <si>
    <t>　③家事援助　・まごころ届隊 （有償ボランティア）　</t>
  </si>
  <si>
    <t>生活支援</t>
    <rPh sb="0" eb="2">
      <t>セイカツ</t>
    </rPh>
    <rPh sb="2" eb="4">
      <t>シエン</t>
    </rPh>
    <phoneticPr fontId="1"/>
  </si>
  <si>
    <t xml:space="preserve">　jimukyoku@npo-chouju.org </t>
    <phoneticPr fontId="1"/>
  </si>
  <si>
    <t xml:space="preserve">042-665-2334 家事援助  ・ 事務局
042-661-3861 配食サービス(直通） </t>
    <rPh sb="13" eb="15">
      <t>カジ</t>
    </rPh>
    <rPh sb="15" eb="17">
      <t>エンジョ</t>
    </rPh>
    <rPh sb="21" eb="24">
      <t>ジムキョク</t>
    </rPh>
    <rPh sb="38" eb="39">
      <t>ハイ</t>
    </rPh>
    <rPh sb="39" eb="40">
      <t>ショク</t>
    </rPh>
    <rPh sb="45" eb="47">
      <t>チョクツウ</t>
    </rPh>
    <phoneticPr fontId="1"/>
  </si>
  <si>
    <t xml:space="preserve"> http://www.npo-chouju.org/</t>
    <phoneticPr fontId="1"/>
  </si>
  <si>
    <t xml:space="preserve">
①食事サービス・さくらんぼ （配食・安否確認）
②介護サービス・まごころケア （ヘルパー資格）
③家事援助
　・まごころ届け隊 （有償ボランティア）　
　・話し相手・買い物・庭木の手入れ・ペットの
　　世話、室内清掃・料理・パソコン支援etc）　
④生きがいづくり・生涯学習
　（学習会・料理教室、市内名所めぐり　他）
⑤高齢者専用住宅の管理人業務</t>
    <phoneticPr fontId="1"/>
  </si>
  <si>
    <t>センティ富士森 と 配食風景</t>
    <phoneticPr fontId="1"/>
  </si>
  <si>
    <t>サービス内容</t>
    <rPh sb="4" eb="6">
      <t>ナイヨウ</t>
    </rPh>
    <phoneticPr fontId="1"/>
  </si>
  <si>
    <t>活動する方
　募集中！</t>
    <phoneticPr fontId="1"/>
  </si>
  <si>
    <t xml:space="preserve">費　用
利用料
</t>
    <rPh sb="4" eb="7">
      <t>リヨウリョウ</t>
    </rPh>
    <phoneticPr fontId="1"/>
  </si>
  <si>
    <t xml:space="preserve">
　各部門とも
　　①時間給職員　②有償ボランティア　③理事・監事　　
　　　が業務に携わって居ります</t>
    <rPh sb="2" eb="5">
      <t>カクブモン</t>
    </rPh>
    <phoneticPr fontId="1"/>
  </si>
  <si>
    <t xml:space="preserve"> 
【活動目的・定款】
　　高齢者、障碍者、その他困難を抱えている人に対して、困ったときにお互いの
　　自主性を尊重し合いながら助け合い、地域社会を豊かで住み良くするために、
　　民間サイドの福祉活動を行い、共に生きる地域社会に寄与することを目的に活動
 【業務】
    1. 生活援助・身体介護・育児支援に関する事業
　  2. 食事サービスに関する事業
    3. 福祉リクリエーション・生涯学習に関する事業
    4. 高齢者専用住宅の管理に関する事項
　　　　　　　　　　　　　　　　　　　　　　　　　　　　　　</t>
    <rPh sb="124" eb="126">
      <t>カツドウ</t>
    </rPh>
    <phoneticPr fontId="1"/>
  </si>
  <si>
    <t>八王子市山田町1606-12
センティ富士森内</t>
    <rPh sb="0" eb="1">
      <t>ハチ</t>
    </rPh>
    <rPh sb="1" eb="3">
      <t>オウジ</t>
    </rPh>
    <rPh sb="3" eb="4">
      <t>シ</t>
    </rPh>
    <rPh sb="4" eb="7">
      <t>ヤマダマチ</t>
    </rPh>
    <rPh sb="19" eb="22">
      <t>フジモリ</t>
    </rPh>
    <rPh sb="22" eb="23">
      <t>ナイ</t>
    </rPh>
    <phoneticPr fontId="1"/>
  </si>
  <si>
    <t xml:space="preserve">　○有償ボランティア
　　▶食事サービス
　　▶まごころ届け隊
　　　・元気な方、どなたでも大歓迎
　　　・年齢・性別・資格不問
　　　・謝金・交通費支給
　○有償介護・家事援助サービス　（まごころケア）
　　▶活動対象者
　　　・ヘルパー２級以上の資格を持っている方
　　　・保母資格を持っている方
　　　・教員資格を持っている方　 
　　▶活動内容
　　　・身体介護　・日常生活の支援活動
　　　　（利用者の指名ができます）
</t>
    <phoneticPr fontId="1"/>
  </si>
  <si>
    <t>アクセス</t>
    <phoneticPr fontId="1"/>
  </si>
  <si>
    <t>特定非営利活動法人
長寿社会を考える会</t>
    <rPh sb="0" eb="2">
      <t>トクテイ</t>
    </rPh>
    <rPh sb="2" eb="5">
      <t>ヒエイリ</t>
    </rPh>
    <rPh sb="5" eb="7">
      <t>カツドウ</t>
    </rPh>
    <rPh sb="7" eb="9">
      <t>ホウジン</t>
    </rPh>
    <rPh sb="10" eb="12">
      <t>チョウジュ</t>
    </rPh>
    <rPh sb="12" eb="14">
      <t>シャカイ</t>
    </rPh>
    <rPh sb="15" eb="16">
      <t>カンガ</t>
    </rPh>
    <rPh sb="18" eb="19">
      <t>カイ</t>
    </rPh>
    <phoneticPr fontId="1"/>
  </si>
  <si>
    <t>○まごころケア八王子・・・まごころケア-有償介護・家事援助サービス
　　　・・・まごころ届け隊-有償ボランティアによる家事援助
　　　・・・月1回の地域支援講座　（体力維持体操と認知症予防ﾚｸﾘｴｰｼｮﾝなど)
○さくらんぼ食事サービス・・・季節の食材を使った家庭料理。
　　　・・・栄養バランスの取れたお弁当を昼・夕配達します。　配食車3台。
　　　・・・1食650円、ご試食は1食300円、年間の登録料1,000円です。　　
　　　・・・当日のキャンセル、月数回のご利用も可能。気軽にご利用いただけます。
　　　・・・配食時に安否確認を行います。
○生涯学習部・・・心と体の健康づくり・学びあい・交流活動。
○管理人業務・・センティ富士森の管理人業務を受託。
◎八王子市　
 『高齢者等見守り協定事業者』　として活動しています。</t>
    <rPh sb="197" eb="199">
      <t>ネンカン</t>
    </rPh>
    <phoneticPr fontId="1"/>
  </si>
  <si>
    <t xml:space="preserve">
　○配食サービス
  　  １食650円　登録料１件1,000円　試食1食300円
　 　月に数回のご利用も可能
　○介護サービス
　　　まごころケア八王子
　　　　…介護保険では行えない範囲のサービスを有償で行います。
　　　1時間1,500円　交通費300円
 　○まごころ届け隊・・・有償ボランティアによる家事援助
　　　　話し相手、見守り、水やり、買い物、ペットの世話、料理、洗濯、草取り
　　　　庭木の手入れ、雪かき等
　　　　利用料…1時間600円より</t>
    <phoneticPr fontId="1"/>
  </si>
  <si>
    <t xml:space="preserve">
　【電車の場合】
　京王線『山田駅』より徒歩12分
　JR『西八王子駅』（南口）より徒歩16分
　【バスの場合】
　 『朝日ヶ丘団地坂下』
　　　バス停目の前
　　　（便数が少ない）
　『市民体育館前』
　　　バス停より徒歩８分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</si>
</sst>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ＭＳ Ｐ明朝"/>
      <family val="1"/>
      <charset val="128"/>
    </font>
    <font>
      <b/>
      <sz val="12"/>
      <color theme="1"/>
      <name val="ＭＳ Ｐ明朝"/>
      <family val="1"/>
      <charset val="128"/>
    </font>
    <font>
      <sz val="12"/>
      <color rgb="FFFF0000"/>
      <name val="ＭＳ Ｐ明朝"/>
      <family val="1"/>
      <charset val="128"/>
    </font>
    <font>
      <sz val="9"/>
      <color theme="1"/>
      <name val="ＭＳ Ｐゴシック"/>
      <family val="2"/>
      <charset val="128"/>
      <scheme val="minor"/>
    </font>
    <font>
      <sz val="11"/>
      <color theme="1"/>
      <name val="ＭＳ Ｐ明朝"/>
      <family val="1"/>
      <charset val="128"/>
    </font>
    <font>
      <sz val="9"/>
      <color theme="1"/>
      <name val="ＭＳ Ｐ明朝"/>
      <family val="1"/>
      <charset val="128"/>
    </font>
    <font>
      <sz val="12"/>
      <name val="ＭＳ Ｐ明朝"/>
      <family val="1"/>
      <charset val="128"/>
    </font>
    <font>
      <b/>
      <sz val="16"/>
      <color theme="0"/>
      <name val="AR P丸ゴシック体M"/>
      <family val="3"/>
      <charset val="128"/>
    </font>
    <font>
      <b/>
      <sz val="16"/>
      <color theme="0"/>
      <name val="ＭＳ Ｐ明朝"/>
      <family val="1"/>
      <charset val="128"/>
    </font>
  </fonts>
  <fills count="3">
    <fill>
      <patternFill patternType="none"/>
    </fill>
    <fill>
      <patternFill patternType="gray125"/>
    </fill>
    <fill>
      <patternFill patternType="solid">
        <fgColor rgb="FFFFC0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94">
    <xf numFmtId="0" fontId="0" fillId="0" borderId="0" xfId="0"/>
    <xf numFmtId="0" fontId="4" fillId="0" borderId="1" xfId="0" applyFont="1" applyBorder="1" applyAlignment="1">
      <alignment horizontal="left" vertical="top" wrapText="1"/>
    </xf>
    <xf numFmtId="0" fontId="4" fillId="0" borderId="13" xfId="0" applyFont="1" applyBorder="1" applyAlignment="1">
      <alignment horizontal="left" vertical="top" wrapText="1"/>
    </xf>
    <xf numFmtId="0" fontId="0" fillId="0" borderId="0" xfId="0" applyAlignment="1">
      <alignment vertical="center"/>
    </xf>
    <xf numFmtId="0" fontId="0" fillId="0" borderId="1" xfId="0" applyBorder="1" applyAlignment="1">
      <alignment horizontal="left" vertical="center"/>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4" fillId="0" borderId="1" xfId="0" applyNumberFormat="1" applyFont="1" applyBorder="1" applyAlignment="1">
      <alignment horizontal="left" vertical="top"/>
    </xf>
    <xf numFmtId="0" fontId="0" fillId="0" borderId="1" xfId="0" applyBorder="1" applyAlignment="1">
      <alignment horizontal="left" vertical="center" wrapText="1"/>
    </xf>
    <xf numFmtId="0" fontId="0" fillId="0" borderId="0" xfId="0" applyAlignment="1">
      <alignment vertical="center" wrapText="1"/>
    </xf>
    <xf numFmtId="0" fontId="0" fillId="0" borderId="0" xfId="0" applyAlignment="1">
      <alignment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0" fillId="0" borderId="0" xfId="0" applyAlignment="1">
      <alignment vertical="top"/>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8" fillId="0" borderId="0" xfId="0" applyFont="1" applyBorder="1" applyAlignment="1">
      <alignment vertical="top" wrapText="1"/>
    </xf>
    <xf numFmtId="0" fontId="8" fillId="0" borderId="6" xfId="0" applyFont="1" applyBorder="1" applyAlignment="1">
      <alignment vertical="top" wrapText="1"/>
    </xf>
    <xf numFmtId="0" fontId="8" fillId="0" borderId="0"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top" wrapText="1"/>
    </xf>
    <xf numFmtId="0" fontId="9" fillId="0" borderId="5" xfId="0" applyFont="1" applyBorder="1" applyAlignment="1">
      <alignment vertical="center" wrapText="1"/>
    </xf>
    <xf numFmtId="0" fontId="7" fillId="0" borderId="0" xfId="0" applyFont="1" applyAlignment="1">
      <alignment vertical="center" wrapText="1"/>
    </xf>
    <xf numFmtId="0" fontId="8" fillId="0" borderId="5" xfId="0" applyFont="1" applyBorder="1" applyAlignment="1">
      <alignment vertical="top" wrapText="1"/>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center" wrapText="1"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4" fillId="0" borderId="10" xfId="0" quotePrefix="1"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1" xfId="0" applyFont="1" applyBorder="1" applyAlignment="1">
      <alignment horizontal="left" vertical="center" wrapText="1" indent="1"/>
    </xf>
    <xf numFmtId="0" fontId="4" fillId="0" borderId="12" xfId="0" applyFont="1" applyBorder="1" applyAlignment="1">
      <alignment horizontal="left" vertical="center" wrapText="1" indent="1"/>
    </xf>
    <xf numFmtId="0" fontId="4" fillId="0" borderId="10" xfId="0" applyFont="1" applyBorder="1" applyAlignment="1">
      <alignment horizontal="left" vertical="center"/>
    </xf>
    <xf numFmtId="0" fontId="5" fillId="0" borderId="11" xfId="0" applyFont="1" applyBorder="1" applyAlignment="1">
      <alignment horizontal="left" vertical="center" indent="1"/>
    </xf>
    <xf numFmtId="0" fontId="5" fillId="0" borderId="12" xfId="0" applyFont="1" applyBorder="1" applyAlignment="1">
      <alignment horizontal="left" vertical="center" indent="1"/>
    </xf>
    <xf numFmtId="0" fontId="8" fillId="0" borderId="11" xfId="0" applyFont="1" applyBorder="1" applyAlignment="1">
      <alignment horizontal="left" vertical="center" indent="1"/>
    </xf>
    <xf numFmtId="0" fontId="8" fillId="0" borderId="12" xfId="0" applyFont="1" applyBorder="1" applyAlignment="1">
      <alignment horizontal="left" vertical="center" indent="1"/>
    </xf>
    <xf numFmtId="0" fontId="4" fillId="0" borderId="11" xfId="0" applyFont="1" applyBorder="1" applyAlignment="1">
      <alignment horizontal="center" vertical="center"/>
    </xf>
    <xf numFmtId="0" fontId="11"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cellXfs>
  <cellStyles count="8">
    <cellStyle name="ハイパーリンク" xfId="1" builtinId="8" hidden="1"/>
    <cellStyle name="ハイパーリンク" xfId="3" builtinId="8" hidden="1"/>
    <cellStyle name="ハイパーリンク" xfId="5" builtinId="8" hidden="1"/>
    <cellStyle name="ハイパーリンク" xfId="7"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jpeg"/><Relationship Id="rId5" Type="http://schemas.openxmlformats.org/officeDocument/2006/relationships/image" Target="../media/image4.jpe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9</xdr:col>
      <xdr:colOff>127002</xdr:colOff>
      <xdr:row>4</xdr:row>
      <xdr:rowOff>119593</xdr:rowOff>
    </xdr:from>
    <xdr:to>
      <xdr:col>13</xdr:col>
      <xdr:colOff>297656</xdr:colOff>
      <xdr:row>8</xdr:row>
      <xdr:rowOff>226219</xdr:rowOff>
    </xdr:to>
    <xdr:sp macro="" textlink="">
      <xdr:nvSpPr>
        <xdr:cNvPr id="2" name="テキスト ボックス 1"/>
        <xdr:cNvSpPr txBox="1"/>
      </xdr:nvSpPr>
      <xdr:spPr>
        <a:xfrm>
          <a:off x="4198940" y="1845999"/>
          <a:ext cx="1980404" cy="1583001"/>
        </a:xfrm>
        <a:prstGeom prst="rect">
          <a:avLst/>
        </a:prstGeom>
        <a:blipFill>
          <a:blip xmlns:r="http://schemas.openxmlformats.org/officeDocument/2006/relationships" r:embed="rId1" cstate="screen">
            <a:extLst>
              <a:ext uri="{28A0092B-C50C-407E-A947-70E740481C1C}">
                <a14:useLocalDpi xmlns:a14="http://schemas.microsoft.com/office/drawing/2010/main"/>
              </a:ext>
            </a:extLst>
          </a:blip>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kumimoji="1" lang="ja-JP" altLang="en-US" sz="1100"/>
        </a:p>
      </xdr:txBody>
    </xdr:sp>
    <xdr:clientData/>
  </xdr:twoCellAnchor>
  <xdr:twoCellAnchor editAs="oneCell">
    <xdr:from>
      <xdr:col>2</xdr:col>
      <xdr:colOff>71436</xdr:colOff>
      <xdr:row>25</xdr:row>
      <xdr:rowOff>12165</xdr:rowOff>
    </xdr:from>
    <xdr:to>
      <xdr:col>5</xdr:col>
      <xdr:colOff>275165</xdr:colOff>
      <xdr:row>27</xdr:row>
      <xdr:rowOff>297659</xdr:rowOff>
    </xdr:to>
    <xdr:pic>
      <xdr:nvPicPr>
        <xdr:cNvPr id="4" name="図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rot="5400000">
          <a:off x="1263512" y="8789589"/>
          <a:ext cx="1005161" cy="1568979"/>
        </a:xfrm>
        <a:prstGeom prst="rect">
          <a:avLst/>
        </a:prstGeom>
      </xdr:spPr>
    </xdr:pic>
    <xdr:clientData/>
  </xdr:twoCellAnchor>
  <xdr:twoCellAnchor editAs="oneCell">
    <xdr:from>
      <xdr:col>19</xdr:col>
      <xdr:colOff>411424</xdr:colOff>
      <xdr:row>20</xdr:row>
      <xdr:rowOff>119802</xdr:rowOff>
    </xdr:from>
    <xdr:to>
      <xdr:col>27</xdr:col>
      <xdr:colOff>297743</xdr:colOff>
      <xdr:row>27</xdr:row>
      <xdr:rowOff>247385</xdr:rowOff>
    </xdr:to>
    <xdr:pic>
      <xdr:nvPicPr>
        <xdr:cNvPr id="14" name="図 13"/>
        <xdr:cNvPicPr>
          <a:picLocks noChangeAspect="1"/>
        </xdr:cNvPicPr>
      </xdr:nvPicPr>
      <xdr:blipFill>
        <a:blip xmlns:r="http://schemas.openxmlformats.org/officeDocument/2006/relationships" r:embed="rId3" cstate="screen">
          <a:extLst>
            <a:ext uri="{BEBA8EAE-BF5A-486C-A8C5-ECC9F3942E4B}">
              <a14:imgProps xmlns:a14="http://schemas.microsoft.com/office/drawing/2010/main">
                <a14:imgLayer r:embed="rId4">
                  <a14:imgEffect>
                    <a14:sharpenSoften amount="50000"/>
                  </a14:imgEffect>
                  <a14:imgEffect>
                    <a14:brightnessContrast contrast="-20000"/>
                  </a14:imgEffect>
                </a14:imgLayer>
              </a14:imgProps>
            </a:ext>
            <a:ext uri="{28A0092B-C50C-407E-A947-70E740481C1C}">
              <a14:useLocalDpi xmlns:a14="http://schemas.microsoft.com/office/drawing/2010/main"/>
            </a:ext>
          </a:extLst>
        </a:blip>
        <a:stretch>
          <a:fillRect/>
        </a:stretch>
      </xdr:blipFill>
      <xdr:spPr>
        <a:xfrm>
          <a:off x="9058007" y="7538719"/>
          <a:ext cx="3526986" cy="2487666"/>
        </a:xfrm>
        <a:prstGeom prst="rect">
          <a:avLst/>
        </a:prstGeom>
        <a:ln w="3175">
          <a:solidFill>
            <a:schemeClr val="accent1"/>
          </a:solidFill>
        </a:ln>
      </xdr:spPr>
    </xdr:pic>
    <xdr:clientData/>
  </xdr:twoCellAnchor>
  <xdr:twoCellAnchor>
    <xdr:from>
      <xdr:col>17</xdr:col>
      <xdr:colOff>351897</xdr:colOff>
      <xdr:row>26</xdr:row>
      <xdr:rowOff>22753</xdr:rowOff>
    </xdr:from>
    <xdr:to>
      <xdr:col>20</xdr:col>
      <xdr:colOff>150814</xdr:colOff>
      <xdr:row>26</xdr:row>
      <xdr:rowOff>308241</xdr:rowOff>
    </xdr:to>
    <xdr:sp macro="" textlink="">
      <xdr:nvSpPr>
        <xdr:cNvPr id="10" name="角丸四角形吹き出し 9"/>
        <xdr:cNvSpPr/>
      </xdr:nvSpPr>
      <xdr:spPr>
        <a:xfrm>
          <a:off x="8088314" y="9441920"/>
          <a:ext cx="1164167" cy="285488"/>
        </a:xfrm>
        <a:prstGeom prst="wedgeRoundRectCallout">
          <a:avLst>
            <a:gd name="adj1" fmla="val 54064"/>
            <a:gd name="adj2" fmla="val -99221"/>
            <a:gd name="adj3" fmla="val 16667"/>
          </a:avLst>
        </a:prstGeom>
        <a:solidFill>
          <a:schemeClr val="bg1"/>
        </a:solid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r>
            <a:rPr kumimoji="1" lang="ja-JP" altLang="en-US" sz="1100">
              <a:solidFill>
                <a:srgbClr val="C00000"/>
              </a:solidFill>
            </a:rPr>
            <a:t>センティ富士森</a:t>
          </a:r>
        </a:p>
      </xdr:txBody>
    </xdr:sp>
    <xdr:clientData/>
  </xdr:twoCellAnchor>
  <xdr:twoCellAnchor editAs="oneCell">
    <xdr:from>
      <xdr:col>25</xdr:col>
      <xdr:colOff>381001</xdr:colOff>
      <xdr:row>10</xdr:row>
      <xdr:rowOff>313276</xdr:rowOff>
    </xdr:from>
    <xdr:to>
      <xdr:col>27</xdr:col>
      <xdr:colOff>35719</xdr:colOff>
      <xdr:row>12</xdr:row>
      <xdr:rowOff>318425</xdr:rowOff>
    </xdr:to>
    <xdr:pic>
      <xdr:nvPicPr>
        <xdr:cNvPr id="16" name="図 15" descr="C:\Users\Owner\AppData\Local\Microsoft\Windows\Temporary Internet Files\Content.IE5\PJUGI28V\gatag-00011745[1].jpg"/>
        <xdr:cNvPicPr>
          <a:picLocks noChangeAspect="1" noChangeArrowheads="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a:fillRect/>
        </a:stretch>
      </xdr:blipFill>
      <xdr:spPr bwMode="auto">
        <a:xfrm>
          <a:off x="11691939" y="4254245"/>
          <a:ext cx="559593" cy="722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10583</xdr:colOff>
      <xdr:row>6</xdr:row>
      <xdr:rowOff>295700</xdr:rowOff>
    </xdr:from>
    <xdr:to>
      <xdr:col>27</xdr:col>
      <xdr:colOff>10583</xdr:colOff>
      <xdr:row>9</xdr:row>
      <xdr:rowOff>118269</xdr:rowOff>
    </xdr:to>
    <xdr:pic>
      <xdr:nvPicPr>
        <xdr:cNvPr id="17" name="図 16" descr="C:\Users\Owner\AppData\Local\Microsoft\Windows\Temporary Internet Files\Content.IE5\KH2S6RHZ\gatag-00000788[1].jpg"/>
        <xdr:cNvPicPr>
          <a:picLocks noChangeAspect="1" noChangeArrowheads="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a:fillRect/>
        </a:stretch>
      </xdr:blipFill>
      <xdr:spPr bwMode="auto">
        <a:xfrm>
          <a:off x="11387666" y="2676950"/>
          <a:ext cx="910167" cy="902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201082</xdr:colOff>
      <xdr:row>22</xdr:row>
      <xdr:rowOff>275167</xdr:rowOff>
    </xdr:from>
    <xdr:to>
      <xdr:col>13</xdr:col>
      <xdr:colOff>359642</xdr:colOff>
      <xdr:row>27</xdr:row>
      <xdr:rowOff>254001</xdr:rowOff>
    </xdr:to>
    <xdr:grpSp>
      <xdr:nvGrpSpPr>
        <xdr:cNvPr id="6" name="グループ化 5"/>
        <xdr:cNvGrpSpPr/>
      </xdr:nvGrpSpPr>
      <xdr:grpSpPr>
        <a:xfrm>
          <a:off x="4772701" y="7690570"/>
          <a:ext cx="1531303" cy="1655996"/>
          <a:chOff x="4751915" y="8202083"/>
          <a:chExt cx="1523810" cy="1778001"/>
        </a:xfrm>
      </xdr:grpSpPr>
      <xdr:pic>
        <xdr:nvPicPr>
          <xdr:cNvPr id="3" name="図 2"/>
          <xdr:cNvPicPr>
            <a:picLocks noChangeAspect="1"/>
          </xdr:cNvPicPr>
        </xdr:nvPicPr>
        <xdr:blipFill>
          <a:blip xmlns:r="http://schemas.openxmlformats.org/officeDocument/2006/relationships" r:embed="rId7"/>
          <a:stretch>
            <a:fillRect/>
          </a:stretch>
        </xdr:blipFill>
        <xdr:spPr>
          <a:xfrm>
            <a:off x="4751915" y="8202083"/>
            <a:ext cx="1523810" cy="1523810"/>
          </a:xfrm>
          <a:prstGeom prst="rect">
            <a:avLst/>
          </a:prstGeom>
        </xdr:spPr>
      </xdr:pic>
      <xdr:sp macro="" textlink="">
        <xdr:nvSpPr>
          <xdr:cNvPr id="5" name="テキスト ボックス 4"/>
          <xdr:cNvSpPr txBox="1"/>
        </xdr:nvSpPr>
        <xdr:spPr>
          <a:xfrm>
            <a:off x="4751917" y="9726084"/>
            <a:ext cx="1513416"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latin typeface="ＭＳ Ｐ明朝" panose="02020600040205080304" pitchFamily="18" charset="-128"/>
                <a:ea typeface="ＭＳ Ｐ明朝" panose="02020600040205080304" pitchFamily="18" charset="-128"/>
              </a:rPr>
              <a:t>さくらんぼ食事サービス</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10</xdr:col>
      <xdr:colOff>47625</xdr:colOff>
      <xdr:row>3</xdr:row>
      <xdr:rowOff>180975</xdr:rowOff>
    </xdr:to>
    <xdr:sp macro="" textlink="">
      <xdr:nvSpPr>
        <xdr:cNvPr id="3" name="テキスト ボックス 2"/>
        <xdr:cNvSpPr txBox="1"/>
      </xdr:nvSpPr>
      <xdr:spPr>
        <a:xfrm>
          <a:off x="6172200" y="1428750"/>
          <a:ext cx="733425" cy="742950"/>
        </a:xfrm>
        <a:prstGeom prst="rect">
          <a:avLst/>
        </a:prstGeom>
        <a:blipFill>
          <a:blip xmlns:r="http://schemas.openxmlformats.org/officeDocument/2006/relationships" r:embed="rId1" cstate="screen">
            <a:extLst>
              <a:ext uri="{28A0092B-C50C-407E-A947-70E740481C1C}">
                <a14:useLocalDpi xmlns:a14="http://schemas.microsoft.com/office/drawing/2010/main"/>
              </a:ext>
            </a:extLst>
          </a:blip>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17</xdr:col>
      <xdr:colOff>0</xdr:colOff>
      <xdr:row>5</xdr:row>
      <xdr:rowOff>0</xdr:rowOff>
    </xdr:from>
    <xdr:to>
      <xdr:col>24</xdr:col>
      <xdr:colOff>438150</xdr:colOff>
      <xdr:row>11</xdr:row>
      <xdr:rowOff>532071</xdr:rowOff>
    </xdr:to>
    <xdr:pic>
      <xdr:nvPicPr>
        <xdr:cNvPr id="5" name="図 4"/>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11658600" y="3114675"/>
          <a:ext cx="5238750" cy="3903921"/>
        </a:xfrm>
        <a:prstGeom prst="rect">
          <a:avLst/>
        </a:prstGeom>
      </xdr:spPr>
    </xdr:pic>
    <xdr:clientData/>
  </xdr:twoCellAnchor>
  <xdr:twoCellAnchor editAs="oneCell">
    <xdr:from>
      <xdr:col>12</xdr:col>
      <xdr:colOff>0</xdr:colOff>
      <xdr:row>16</xdr:row>
      <xdr:rowOff>0</xdr:rowOff>
    </xdr:from>
    <xdr:to>
      <xdr:col>14</xdr:col>
      <xdr:colOff>512233</xdr:colOff>
      <xdr:row>18</xdr:row>
      <xdr:rowOff>176916</xdr:rowOff>
    </xdr:to>
    <xdr:pic>
      <xdr:nvPicPr>
        <xdr:cNvPr id="7" name="図 6"/>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rot="5400000">
          <a:off x="8521084" y="9004916"/>
          <a:ext cx="1300866" cy="1883833"/>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8"/>
  <sheetViews>
    <sheetView tabSelected="1" topLeftCell="A17" zoomScale="90" zoomScaleNormal="90" workbookViewId="0">
      <selection activeCell="Q29" sqref="Q29"/>
    </sheetView>
  </sheetViews>
  <sheetFormatPr defaultColWidth="13" defaultRowHeight="14.25" x14ac:dyDescent="0.15"/>
  <cols>
    <col min="1" max="28" width="6" customWidth="1"/>
  </cols>
  <sheetData>
    <row r="1" spans="1:28" ht="34.5" customHeight="1" x14ac:dyDescent="0.15">
      <c r="A1" s="33" t="s">
        <v>0</v>
      </c>
      <c r="B1" s="33"/>
      <c r="C1" s="42" t="s">
        <v>77</v>
      </c>
      <c r="D1" s="43"/>
      <c r="E1" s="43"/>
      <c r="F1" s="43"/>
      <c r="G1" s="44"/>
      <c r="H1" s="34" t="s">
        <v>2</v>
      </c>
      <c r="I1" s="35"/>
      <c r="J1" s="34" t="s">
        <v>46</v>
      </c>
      <c r="K1" s="64"/>
      <c r="L1" s="35"/>
      <c r="M1" s="65" t="s">
        <v>63</v>
      </c>
      <c r="N1" s="66"/>
      <c r="O1" s="47" t="s">
        <v>7</v>
      </c>
      <c r="P1" s="48"/>
      <c r="Q1" s="36" t="s">
        <v>72</v>
      </c>
      <c r="R1" s="67"/>
      <c r="S1" s="67"/>
      <c r="T1" s="67"/>
      <c r="U1" s="67"/>
      <c r="V1" s="67"/>
      <c r="W1" s="67"/>
      <c r="X1" s="67"/>
      <c r="Y1" s="67"/>
      <c r="Z1" s="67"/>
      <c r="AA1" s="67"/>
      <c r="AB1" s="68"/>
    </row>
    <row r="2" spans="1:28" ht="34.5" customHeight="1" x14ac:dyDescent="0.15">
      <c r="A2" s="33" t="s">
        <v>1</v>
      </c>
      <c r="B2" s="33"/>
      <c r="C2" s="42" t="s">
        <v>74</v>
      </c>
      <c r="D2" s="62"/>
      <c r="E2" s="62"/>
      <c r="F2" s="62"/>
      <c r="G2" s="63"/>
      <c r="H2" s="33" t="s">
        <v>3</v>
      </c>
      <c r="I2" s="33"/>
      <c r="J2" s="42" t="s">
        <v>44</v>
      </c>
      <c r="K2" s="60"/>
      <c r="L2" s="60"/>
      <c r="M2" s="60"/>
      <c r="N2" s="61"/>
      <c r="O2" s="49"/>
      <c r="P2" s="50"/>
      <c r="Q2" s="69"/>
      <c r="R2" s="70"/>
      <c r="S2" s="70"/>
      <c r="T2" s="70"/>
      <c r="U2" s="70"/>
      <c r="V2" s="70"/>
      <c r="W2" s="70"/>
      <c r="X2" s="70"/>
      <c r="Y2" s="70"/>
      <c r="Z2" s="70"/>
      <c r="AA2" s="70"/>
      <c r="AB2" s="71"/>
    </row>
    <row r="3" spans="1:28" ht="34.5" customHeight="1" x14ac:dyDescent="0.15">
      <c r="A3" s="34" t="s">
        <v>10</v>
      </c>
      <c r="B3" s="35"/>
      <c r="C3" s="42" t="s">
        <v>18</v>
      </c>
      <c r="D3" s="57"/>
      <c r="E3" s="57"/>
      <c r="F3" s="57"/>
      <c r="G3" s="58"/>
      <c r="H3" s="34" t="s">
        <v>13</v>
      </c>
      <c r="I3" s="35"/>
      <c r="J3" s="51" t="s">
        <v>65</v>
      </c>
      <c r="K3" s="52"/>
      <c r="L3" s="52"/>
      <c r="M3" s="52"/>
      <c r="N3" s="53"/>
      <c r="O3" s="76" t="s">
        <v>70</v>
      </c>
      <c r="P3" s="77"/>
      <c r="Q3" s="36" t="s">
        <v>75</v>
      </c>
      <c r="R3" s="37"/>
      <c r="S3" s="37"/>
      <c r="T3" s="37"/>
      <c r="U3" s="37"/>
      <c r="V3" s="37"/>
      <c r="W3" s="37"/>
      <c r="X3" s="37"/>
      <c r="Y3" s="37"/>
      <c r="Z3" s="37"/>
      <c r="AA3" s="37"/>
      <c r="AB3" s="82"/>
    </row>
    <row r="4" spans="1:28" ht="28.5" customHeight="1" x14ac:dyDescent="0.15">
      <c r="A4" s="33" t="s">
        <v>8</v>
      </c>
      <c r="B4" s="33"/>
      <c r="C4" s="59" t="s">
        <v>66</v>
      </c>
      <c r="D4" s="55"/>
      <c r="E4" s="55"/>
      <c r="F4" s="55"/>
      <c r="G4" s="56"/>
      <c r="H4" s="33" t="s">
        <v>9</v>
      </c>
      <c r="I4" s="33"/>
      <c r="J4" s="54" t="s">
        <v>64</v>
      </c>
      <c r="K4" s="55"/>
      <c r="L4" s="55"/>
      <c r="M4" s="55"/>
      <c r="N4" s="56"/>
      <c r="O4" s="78"/>
      <c r="P4" s="79"/>
      <c r="Q4" s="38"/>
      <c r="R4" s="39"/>
      <c r="S4" s="39"/>
      <c r="T4" s="39"/>
      <c r="U4" s="39"/>
      <c r="V4" s="39"/>
      <c r="W4" s="39"/>
      <c r="X4" s="39"/>
      <c r="Y4" s="39"/>
      <c r="Z4" s="39"/>
      <c r="AA4" s="39"/>
      <c r="AB4" s="83"/>
    </row>
    <row r="5" spans="1:28" ht="28.5" customHeight="1" x14ac:dyDescent="0.15">
      <c r="A5" s="47" t="s">
        <v>4</v>
      </c>
      <c r="B5" s="48"/>
      <c r="C5" s="36" t="s">
        <v>67</v>
      </c>
      <c r="D5" s="37"/>
      <c r="E5" s="37"/>
      <c r="F5" s="37"/>
      <c r="G5" s="37"/>
      <c r="H5" s="37"/>
      <c r="I5" s="37"/>
      <c r="J5" s="20"/>
      <c r="K5" s="20"/>
      <c r="L5" s="20"/>
      <c r="M5" s="20"/>
      <c r="N5" s="21"/>
      <c r="O5" s="78"/>
      <c r="P5" s="79"/>
      <c r="Q5" s="38"/>
      <c r="R5" s="39"/>
      <c r="S5" s="39"/>
      <c r="T5" s="39"/>
      <c r="U5" s="39"/>
      <c r="V5" s="39"/>
      <c r="W5" s="39"/>
      <c r="X5" s="39"/>
      <c r="Y5" s="39"/>
      <c r="Z5" s="39"/>
      <c r="AA5" s="39"/>
      <c r="AB5" s="83"/>
    </row>
    <row r="6" spans="1:28" s="12" customFormat="1" ht="28.5" customHeight="1" x14ac:dyDescent="0.15">
      <c r="A6" s="49"/>
      <c r="B6" s="50"/>
      <c r="C6" s="38"/>
      <c r="D6" s="39"/>
      <c r="E6" s="39"/>
      <c r="F6" s="39"/>
      <c r="G6" s="39"/>
      <c r="H6" s="39"/>
      <c r="I6" s="39"/>
      <c r="J6" s="22"/>
      <c r="K6" s="22"/>
      <c r="L6" s="22"/>
      <c r="M6" s="22"/>
      <c r="N6" s="23"/>
      <c r="O6" s="78"/>
      <c r="P6" s="79"/>
      <c r="Q6" s="38"/>
      <c r="R6" s="39"/>
      <c r="S6" s="39"/>
      <c r="T6" s="39"/>
      <c r="U6" s="39"/>
      <c r="V6" s="39"/>
      <c r="W6" s="39"/>
      <c r="X6" s="39"/>
      <c r="Y6" s="39"/>
      <c r="Z6" s="39"/>
      <c r="AA6" s="39"/>
      <c r="AB6" s="83"/>
    </row>
    <row r="7" spans="1:28" s="12" customFormat="1" ht="28.5" customHeight="1" x14ac:dyDescent="0.15">
      <c r="A7" s="49"/>
      <c r="B7" s="50"/>
      <c r="C7" s="38"/>
      <c r="D7" s="39"/>
      <c r="E7" s="39"/>
      <c r="F7" s="39"/>
      <c r="G7" s="39"/>
      <c r="H7" s="39"/>
      <c r="I7" s="39"/>
      <c r="J7" s="22"/>
      <c r="K7" s="22"/>
      <c r="L7" s="22"/>
      <c r="M7" s="22"/>
      <c r="N7" s="23"/>
      <c r="O7" s="78"/>
      <c r="P7" s="79"/>
      <c r="Q7" s="38"/>
      <c r="R7" s="39"/>
      <c r="S7" s="39"/>
      <c r="T7" s="39"/>
      <c r="U7" s="39"/>
      <c r="V7" s="39"/>
      <c r="W7" s="39"/>
      <c r="X7" s="39"/>
      <c r="Y7" s="39"/>
      <c r="Z7" s="39"/>
      <c r="AA7" s="39"/>
      <c r="AB7" s="83"/>
    </row>
    <row r="8" spans="1:28" s="12" customFormat="1" ht="28.5" customHeight="1" x14ac:dyDescent="0.15">
      <c r="A8" s="49"/>
      <c r="B8" s="50"/>
      <c r="C8" s="38"/>
      <c r="D8" s="39"/>
      <c r="E8" s="39"/>
      <c r="F8" s="39"/>
      <c r="G8" s="39"/>
      <c r="H8" s="39"/>
      <c r="I8" s="39"/>
      <c r="J8" s="22"/>
      <c r="K8" s="22"/>
      <c r="L8" s="22"/>
      <c r="M8" s="22"/>
      <c r="N8" s="23"/>
      <c r="O8" s="78"/>
      <c r="P8" s="79"/>
      <c r="Q8" s="38"/>
      <c r="R8" s="39"/>
      <c r="S8" s="39"/>
      <c r="T8" s="39"/>
      <c r="U8" s="39"/>
      <c r="V8" s="39"/>
      <c r="W8" s="39"/>
      <c r="X8" s="39"/>
      <c r="Y8" s="39"/>
      <c r="Z8" s="39"/>
      <c r="AA8" s="39"/>
      <c r="AB8" s="83"/>
    </row>
    <row r="9" spans="1:28" s="19" customFormat="1" ht="28.5" customHeight="1" x14ac:dyDescent="0.15">
      <c r="A9" s="49"/>
      <c r="B9" s="50"/>
      <c r="C9" s="38"/>
      <c r="D9" s="39"/>
      <c r="E9" s="39"/>
      <c r="F9" s="39"/>
      <c r="G9" s="39"/>
      <c r="H9" s="39"/>
      <c r="I9" s="39"/>
      <c r="J9" s="22"/>
      <c r="K9" s="22"/>
      <c r="L9" s="22"/>
      <c r="M9" s="22"/>
      <c r="N9" s="23"/>
      <c r="O9" s="78"/>
      <c r="P9" s="79"/>
      <c r="Q9" s="38"/>
      <c r="R9" s="39"/>
      <c r="S9" s="39"/>
      <c r="T9" s="39"/>
      <c r="U9" s="39"/>
      <c r="V9" s="39"/>
      <c r="W9" s="39"/>
      <c r="X9" s="39"/>
      <c r="Y9" s="39"/>
      <c r="Z9" s="39"/>
      <c r="AA9" s="39"/>
      <c r="AB9" s="83"/>
    </row>
    <row r="10" spans="1:28" s="19" customFormat="1" ht="28.5" customHeight="1" x14ac:dyDescent="0.15">
      <c r="A10" s="49"/>
      <c r="B10" s="50"/>
      <c r="C10" s="40"/>
      <c r="D10" s="41"/>
      <c r="E10" s="41"/>
      <c r="F10" s="41"/>
      <c r="G10" s="41"/>
      <c r="H10" s="41"/>
      <c r="I10" s="41"/>
      <c r="J10" s="45" t="s">
        <v>68</v>
      </c>
      <c r="K10" s="45"/>
      <c r="L10" s="45"/>
      <c r="M10" s="45"/>
      <c r="N10" s="46"/>
      <c r="O10" s="80"/>
      <c r="P10" s="81"/>
      <c r="Q10" s="40"/>
      <c r="R10" s="41"/>
      <c r="S10" s="41"/>
      <c r="T10" s="41"/>
      <c r="U10" s="41"/>
      <c r="V10" s="41"/>
      <c r="W10" s="41"/>
      <c r="X10" s="41"/>
      <c r="Y10" s="41"/>
      <c r="Z10" s="41"/>
      <c r="AA10" s="41"/>
      <c r="AB10" s="84"/>
    </row>
    <row r="11" spans="1:28" s="12" customFormat="1" ht="28.5" customHeight="1" x14ac:dyDescent="0.15">
      <c r="A11" s="33" t="s">
        <v>5</v>
      </c>
      <c r="B11" s="33"/>
      <c r="C11" s="88" t="s">
        <v>57</v>
      </c>
      <c r="D11" s="89"/>
      <c r="E11" s="89"/>
      <c r="F11" s="89"/>
      <c r="G11" s="89"/>
      <c r="H11" s="89"/>
      <c r="I11" s="89"/>
      <c r="J11" s="89"/>
      <c r="K11" s="89"/>
      <c r="L11" s="89"/>
      <c r="M11" s="89"/>
      <c r="N11" s="90"/>
      <c r="O11" s="72" t="s">
        <v>71</v>
      </c>
      <c r="P11" s="72"/>
      <c r="Q11" s="74" t="s">
        <v>79</v>
      </c>
      <c r="R11" s="74"/>
      <c r="S11" s="74"/>
      <c r="T11" s="74"/>
      <c r="U11" s="74"/>
      <c r="V11" s="74"/>
      <c r="W11" s="74"/>
      <c r="X11" s="74"/>
      <c r="Y11" s="74"/>
      <c r="Z11" s="74"/>
      <c r="AA11" s="74"/>
      <c r="AB11" s="74"/>
    </row>
    <row r="12" spans="1:28" s="12" customFormat="1" ht="28.5" customHeight="1" x14ac:dyDescent="0.15">
      <c r="A12" s="33"/>
      <c r="B12" s="33"/>
      <c r="C12" s="91"/>
      <c r="D12" s="92"/>
      <c r="E12" s="92"/>
      <c r="F12" s="92"/>
      <c r="G12" s="92"/>
      <c r="H12" s="92"/>
      <c r="I12" s="92"/>
      <c r="J12" s="92"/>
      <c r="K12" s="92"/>
      <c r="L12" s="92"/>
      <c r="M12" s="92"/>
      <c r="N12" s="93"/>
      <c r="O12" s="73"/>
      <c r="P12" s="73"/>
      <c r="Q12" s="75"/>
      <c r="R12" s="75"/>
      <c r="S12" s="75"/>
      <c r="T12" s="75"/>
      <c r="U12" s="75"/>
      <c r="V12" s="75"/>
      <c r="W12" s="75"/>
      <c r="X12" s="75"/>
      <c r="Y12" s="75"/>
      <c r="Z12" s="75"/>
      <c r="AA12" s="75"/>
      <c r="AB12" s="75"/>
    </row>
    <row r="13" spans="1:28" s="12" customFormat="1" ht="28.5" customHeight="1" x14ac:dyDescent="0.15">
      <c r="A13" s="47" t="s">
        <v>6</v>
      </c>
      <c r="B13" s="48"/>
      <c r="C13" s="36" t="s">
        <v>73</v>
      </c>
      <c r="D13" s="37"/>
      <c r="E13" s="37"/>
      <c r="F13" s="37"/>
      <c r="G13" s="37"/>
      <c r="H13" s="37"/>
      <c r="I13" s="37"/>
      <c r="J13" s="37"/>
      <c r="K13" s="37"/>
      <c r="L13" s="37"/>
      <c r="M13" s="37"/>
      <c r="N13" s="82"/>
      <c r="O13" s="73"/>
      <c r="P13" s="73"/>
      <c r="Q13" s="75"/>
      <c r="R13" s="75"/>
      <c r="S13" s="75"/>
      <c r="T13" s="75"/>
      <c r="U13" s="75"/>
      <c r="V13" s="75"/>
      <c r="W13" s="75"/>
      <c r="X13" s="75"/>
      <c r="Y13" s="75"/>
      <c r="Z13" s="75"/>
      <c r="AA13" s="75"/>
      <c r="AB13" s="75"/>
    </row>
    <row r="14" spans="1:28" s="12" customFormat="1" ht="28.5" customHeight="1" x14ac:dyDescent="0.15">
      <c r="A14" s="49"/>
      <c r="B14" s="50"/>
      <c r="C14" s="38"/>
      <c r="D14" s="39"/>
      <c r="E14" s="39"/>
      <c r="F14" s="39"/>
      <c r="G14" s="39"/>
      <c r="H14" s="39"/>
      <c r="I14" s="39"/>
      <c r="J14" s="39"/>
      <c r="K14" s="39"/>
      <c r="L14" s="39"/>
      <c r="M14" s="39"/>
      <c r="N14" s="83"/>
      <c r="O14" s="73"/>
      <c r="P14" s="73"/>
      <c r="Q14" s="75"/>
      <c r="R14" s="75"/>
      <c r="S14" s="75"/>
      <c r="T14" s="75"/>
      <c r="U14" s="75"/>
      <c r="V14" s="75"/>
      <c r="W14" s="75"/>
      <c r="X14" s="75"/>
      <c r="Y14" s="75"/>
      <c r="Z14" s="75"/>
      <c r="AA14" s="75"/>
      <c r="AB14" s="75"/>
    </row>
    <row r="15" spans="1:28" ht="28.5" customHeight="1" x14ac:dyDescent="0.15">
      <c r="A15" s="49"/>
      <c r="B15" s="50"/>
      <c r="C15" s="38"/>
      <c r="D15" s="39"/>
      <c r="E15" s="39"/>
      <c r="F15" s="39"/>
      <c r="G15" s="39"/>
      <c r="H15" s="39"/>
      <c r="I15" s="39"/>
      <c r="J15" s="39"/>
      <c r="K15" s="39"/>
      <c r="L15" s="39"/>
      <c r="M15" s="39"/>
      <c r="N15" s="83"/>
      <c r="O15" s="73"/>
      <c r="P15" s="73"/>
      <c r="Q15" s="75"/>
      <c r="R15" s="75"/>
      <c r="S15" s="75"/>
      <c r="T15" s="75"/>
      <c r="U15" s="75"/>
      <c r="V15" s="75"/>
      <c r="W15" s="75"/>
      <c r="X15" s="75"/>
      <c r="Y15" s="75"/>
      <c r="Z15" s="75"/>
      <c r="AA15" s="75"/>
      <c r="AB15" s="75"/>
    </row>
    <row r="16" spans="1:28" ht="28.5" customHeight="1" x14ac:dyDescent="0.15">
      <c r="A16" s="49"/>
      <c r="B16" s="50"/>
      <c r="C16" s="38"/>
      <c r="D16" s="39"/>
      <c r="E16" s="39"/>
      <c r="F16" s="39"/>
      <c r="G16" s="39"/>
      <c r="H16" s="39"/>
      <c r="I16" s="39"/>
      <c r="J16" s="39"/>
      <c r="K16" s="39"/>
      <c r="L16" s="39"/>
      <c r="M16" s="39"/>
      <c r="N16" s="83"/>
      <c r="O16" s="73"/>
      <c r="P16" s="73"/>
      <c r="Q16" s="75"/>
      <c r="R16" s="75"/>
      <c r="S16" s="75"/>
      <c r="T16" s="75"/>
      <c r="U16" s="75"/>
      <c r="V16" s="75"/>
      <c r="W16" s="75"/>
      <c r="X16" s="75"/>
      <c r="Y16" s="75"/>
      <c r="Z16" s="75"/>
      <c r="AA16" s="75"/>
      <c r="AB16" s="75"/>
    </row>
    <row r="17" spans="1:28" ht="28.5" customHeight="1" x14ac:dyDescent="0.15">
      <c r="A17" s="49"/>
      <c r="B17" s="50"/>
      <c r="C17" s="38"/>
      <c r="D17" s="39"/>
      <c r="E17" s="39"/>
      <c r="F17" s="39"/>
      <c r="G17" s="39"/>
      <c r="H17" s="39"/>
      <c r="I17" s="39"/>
      <c r="J17" s="39"/>
      <c r="K17" s="39"/>
      <c r="L17" s="39"/>
      <c r="M17" s="39"/>
      <c r="N17" s="83"/>
      <c r="O17" s="73"/>
      <c r="P17" s="73"/>
      <c r="Q17" s="75"/>
      <c r="R17" s="75"/>
      <c r="S17" s="75"/>
      <c r="T17" s="75"/>
      <c r="U17" s="75"/>
      <c r="V17" s="75"/>
      <c r="W17" s="75"/>
      <c r="X17" s="75"/>
      <c r="Y17" s="75"/>
      <c r="Z17" s="75"/>
      <c r="AA17" s="75"/>
      <c r="AB17" s="75"/>
    </row>
    <row r="18" spans="1:28" ht="28.5" customHeight="1" x14ac:dyDescent="0.15">
      <c r="A18" s="49"/>
      <c r="B18" s="50"/>
      <c r="C18" s="38"/>
      <c r="D18" s="39"/>
      <c r="E18" s="39"/>
      <c r="F18" s="39"/>
      <c r="G18" s="39"/>
      <c r="H18" s="39"/>
      <c r="I18" s="39"/>
      <c r="J18" s="39"/>
      <c r="K18" s="39"/>
      <c r="L18" s="39"/>
      <c r="M18" s="39"/>
      <c r="N18" s="83"/>
      <c r="O18" s="73"/>
      <c r="P18" s="73"/>
      <c r="Q18" s="75"/>
      <c r="R18" s="75"/>
      <c r="S18" s="75"/>
      <c r="T18" s="75"/>
      <c r="U18" s="75"/>
      <c r="V18" s="75"/>
      <c r="W18" s="75"/>
      <c r="X18" s="75"/>
      <c r="Y18" s="75"/>
      <c r="Z18" s="75"/>
      <c r="AA18" s="75"/>
      <c r="AB18" s="75"/>
    </row>
    <row r="19" spans="1:28" ht="28.5" customHeight="1" x14ac:dyDescent="0.15">
      <c r="A19" s="85" t="s">
        <v>69</v>
      </c>
      <c r="B19" s="85"/>
      <c r="C19" s="86" t="s">
        <v>78</v>
      </c>
      <c r="D19" s="86"/>
      <c r="E19" s="86"/>
      <c r="F19" s="86"/>
      <c r="G19" s="86"/>
      <c r="H19" s="86"/>
      <c r="I19" s="86"/>
      <c r="J19" s="86"/>
      <c r="K19" s="86"/>
      <c r="L19" s="86"/>
      <c r="M19" s="86"/>
      <c r="N19" s="86"/>
      <c r="O19" s="87" t="s">
        <v>76</v>
      </c>
      <c r="P19" s="87"/>
      <c r="Q19" s="86" t="s">
        <v>80</v>
      </c>
      <c r="R19" s="86"/>
      <c r="S19" s="86"/>
      <c r="T19" s="86"/>
      <c r="U19" s="86"/>
      <c r="V19" s="86"/>
      <c r="W19" s="86"/>
      <c r="X19" s="86"/>
      <c r="Y19" s="86"/>
      <c r="Z19" s="86"/>
      <c r="AA19" s="86"/>
      <c r="AB19" s="86"/>
    </row>
    <row r="20" spans="1:28" ht="28.5" customHeight="1" x14ac:dyDescent="0.15">
      <c r="A20" s="85"/>
      <c r="B20" s="85"/>
      <c r="C20" s="86"/>
      <c r="D20" s="86"/>
      <c r="E20" s="86"/>
      <c r="F20" s="86"/>
      <c r="G20" s="86"/>
      <c r="H20" s="86"/>
      <c r="I20" s="86"/>
      <c r="J20" s="86"/>
      <c r="K20" s="86"/>
      <c r="L20" s="86"/>
      <c r="M20" s="86"/>
      <c r="N20" s="86"/>
      <c r="O20" s="87"/>
      <c r="P20" s="87"/>
      <c r="Q20" s="86"/>
      <c r="R20" s="86"/>
      <c r="S20" s="86"/>
      <c r="T20" s="86"/>
      <c r="U20" s="86"/>
      <c r="V20" s="86"/>
      <c r="W20" s="86"/>
      <c r="X20" s="86"/>
      <c r="Y20" s="86"/>
      <c r="Z20" s="86"/>
      <c r="AA20" s="86"/>
      <c r="AB20" s="86"/>
    </row>
    <row r="21" spans="1:28" ht="15.75" customHeight="1" x14ac:dyDescent="0.15">
      <c r="A21" s="85"/>
      <c r="B21" s="85"/>
      <c r="C21" s="86"/>
      <c r="D21" s="86"/>
      <c r="E21" s="86"/>
      <c r="F21" s="86"/>
      <c r="G21" s="86"/>
      <c r="H21" s="86"/>
      <c r="I21" s="86"/>
      <c r="J21" s="86"/>
      <c r="K21" s="86"/>
      <c r="L21" s="86"/>
      <c r="M21" s="86"/>
      <c r="N21" s="86"/>
      <c r="O21" s="87"/>
      <c r="P21" s="87"/>
      <c r="Q21" s="86"/>
      <c r="R21" s="86"/>
      <c r="S21" s="86"/>
      <c r="T21" s="86"/>
      <c r="U21" s="86"/>
      <c r="V21" s="86"/>
      <c r="W21" s="86"/>
      <c r="X21" s="86"/>
      <c r="Y21" s="86"/>
      <c r="Z21" s="86"/>
      <c r="AA21" s="86"/>
      <c r="AB21" s="86"/>
    </row>
    <row r="22" spans="1:28" ht="28.5" customHeight="1" x14ac:dyDescent="0.15">
      <c r="A22" s="85"/>
      <c r="B22" s="85"/>
      <c r="C22" s="86"/>
      <c r="D22" s="86"/>
      <c r="E22" s="86"/>
      <c r="F22" s="86"/>
      <c r="G22" s="86"/>
      <c r="H22" s="86"/>
      <c r="I22" s="86"/>
      <c r="J22" s="86"/>
      <c r="K22" s="86"/>
      <c r="L22" s="86"/>
      <c r="M22" s="86"/>
      <c r="N22" s="86"/>
      <c r="O22" s="87"/>
      <c r="P22" s="87"/>
      <c r="Q22" s="86"/>
      <c r="R22" s="86"/>
      <c r="S22" s="86"/>
      <c r="T22" s="86"/>
      <c r="U22" s="86"/>
      <c r="V22" s="86"/>
      <c r="W22" s="86"/>
      <c r="X22" s="86"/>
      <c r="Y22" s="86"/>
      <c r="Z22" s="86"/>
      <c r="AA22" s="86"/>
      <c r="AB22" s="86"/>
    </row>
    <row r="23" spans="1:28" ht="28.5" customHeight="1" x14ac:dyDescent="0.15">
      <c r="A23" s="85"/>
      <c r="B23" s="85"/>
      <c r="C23" s="86"/>
      <c r="D23" s="86"/>
      <c r="E23" s="86"/>
      <c r="F23" s="86"/>
      <c r="G23" s="86"/>
      <c r="H23" s="86"/>
      <c r="I23" s="86"/>
      <c r="J23" s="86"/>
      <c r="K23" s="86"/>
      <c r="L23" s="86"/>
      <c r="M23" s="86"/>
      <c r="N23" s="86"/>
      <c r="O23" s="87"/>
      <c r="P23" s="87"/>
      <c r="Q23" s="86"/>
      <c r="R23" s="86"/>
      <c r="S23" s="86"/>
      <c r="T23" s="86"/>
      <c r="U23" s="86"/>
      <c r="V23" s="86"/>
      <c r="W23" s="86"/>
      <c r="X23" s="86"/>
      <c r="Y23" s="86"/>
      <c r="Z23" s="86"/>
      <c r="AA23" s="86"/>
      <c r="AB23" s="86"/>
    </row>
    <row r="24" spans="1:28" ht="28.5" customHeight="1" x14ac:dyDescent="0.15">
      <c r="A24" s="85"/>
      <c r="B24" s="85"/>
      <c r="C24" s="86"/>
      <c r="D24" s="86"/>
      <c r="E24" s="86"/>
      <c r="F24" s="86"/>
      <c r="G24" s="86"/>
      <c r="H24" s="86"/>
      <c r="I24" s="86"/>
      <c r="J24" s="86"/>
      <c r="K24" s="86"/>
      <c r="L24" s="86"/>
      <c r="M24" s="86"/>
      <c r="N24" s="86"/>
      <c r="O24" s="87"/>
      <c r="P24" s="87"/>
      <c r="Q24" s="86"/>
      <c r="R24" s="86"/>
      <c r="S24" s="86"/>
      <c r="T24" s="86"/>
      <c r="U24" s="86"/>
      <c r="V24" s="86"/>
      <c r="W24" s="86"/>
      <c r="X24" s="86"/>
      <c r="Y24" s="86"/>
      <c r="Z24" s="86"/>
      <c r="AA24" s="86"/>
      <c r="AB24" s="86"/>
    </row>
    <row r="25" spans="1:28" ht="28.5" customHeight="1" x14ac:dyDescent="0.15">
      <c r="A25" s="85"/>
      <c r="B25" s="85"/>
      <c r="C25" s="86"/>
      <c r="D25" s="86"/>
      <c r="E25" s="86"/>
      <c r="F25" s="86"/>
      <c r="G25" s="86"/>
      <c r="H25" s="86"/>
      <c r="I25" s="86"/>
      <c r="J25" s="86"/>
      <c r="K25" s="86"/>
      <c r="L25" s="86"/>
      <c r="M25" s="86"/>
      <c r="N25" s="86"/>
      <c r="O25" s="87"/>
      <c r="P25" s="87"/>
      <c r="Q25" s="86"/>
      <c r="R25" s="86"/>
      <c r="S25" s="86"/>
      <c r="T25" s="86"/>
      <c r="U25" s="86"/>
      <c r="V25" s="86"/>
      <c r="W25" s="86"/>
      <c r="X25" s="86"/>
      <c r="Y25" s="86"/>
      <c r="Z25" s="86"/>
      <c r="AA25" s="86"/>
      <c r="AB25" s="86"/>
    </row>
    <row r="26" spans="1:28" ht="28.5" customHeight="1" x14ac:dyDescent="0.15">
      <c r="A26" s="85"/>
      <c r="B26" s="85"/>
      <c r="C26" s="86"/>
      <c r="D26" s="86"/>
      <c r="E26" s="86"/>
      <c r="F26" s="86"/>
      <c r="G26" s="86"/>
      <c r="H26" s="86"/>
      <c r="I26" s="86"/>
      <c r="J26" s="86"/>
      <c r="K26" s="86"/>
      <c r="L26" s="86"/>
      <c r="M26" s="86"/>
      <c r="N26" s="86"/>
      <c r="O26" s="87"/>
      <c r="P26" s="87"/>
      <c r="Q26" s="86"/>
      <c r="R26" s="86"/>
      <c r="S26" s="86"/>
      <c r="T26" s="86"/>
      <c r="U26" s="86"/>
      <c r="V26" s="86"/>
      <c r="W26" s="86"/>
      <c r="X26" s="86"/>
      <c r="Y26" s="86"/>
      <c r="Z26" s="86"/>
      <c r="AA26" s="86"/>
      <c r="AB26" s="86"/>
    </row>
    <row r="27" spans="1:28" ht="28.5" customHeight="1" x14ac:dyDescent="0.15">
      <c r="A27" s="85"/>
      <c r="B27" s="85"/>
      <c r="C27" s="86"/>
      <c r="D27" s="86"/>
      <c r="E27" s="86"/>
      <c r="F27" s="86"/>
      <c r="G27" s="86"/>
      <c r="H27" s="86"/>
      <c r="I27" s="86"/>
      <c r="J27" s="86"/>
      <c r="K27" s="86"/>
      <c r="L27" s="86"/>
      <c r="M27" s="86"/>
      <c r="N27" s="86"/>
      <c r="O27" s="87"/>
      <c r="P27" s="87"/>
      <c r="Q27" s="86"/>
      <c r="R27" s="86"/>
      <c r="S27" s="86"/>
      <c r="T27" s="86"/>
      <c r="U27" s="86"/>
      <c r="V27" s="86"/>
      <c r="W27" s="86"/>
      <c r="X27" s="86"/>
      <c r="Y27" s="86"/>
      <c r="Z27" s="86"/>
      <c r="AA27" s="86"/>
      <c r="AB27" s="86"/>
    </row>
    <row r="28" spans="1:28" ht="28.5" customHeight="1" x14ac:dyDescent="0.15">
      <c r="A28" s="85"/>
      <c r="B28" s="85"/>
      <c r="C28" s="86"/>
      <c r="D28" s="86"/>
      <c r="E28" s="86"/>
      <c r="F28" s="86"/>
      <c r="G28" s="86"/>
      <c r="H28" s="86"/>
      <c r="I28" s="86"/>
      <c r="J28" s="86"/>
      <c r="K28" s="86"/>
      <c r="L28" s="86"/>
      <c r="M28" s="86"/>
      <c r="N28" s="86"/>
      <c r="O28" s="87"/>
      <c r="P28" s="87"/>
      <c r="Q28" s="86"/>
      <c r="R28" s="86"/>
      <c r="S28" s="86"/>
      <c r="T28" s="86"/>
      <c r="U28" s="86"/>
      <c r="V28" s="86"/>
      <c r="W28" s="86"/>
      <c r="X28" s="86"/>
      <c r="Y28" s="86"/>
      <c r="Z28" s="86"/>
      <c r="AA28" s="86"/>
      <c r="AB28" s="86"/>
    </row>
  </sheetData>
  <mergeCells count="34">
    <mergeCell ref="A19:B28"/>
    <mergeCell ref="C19:N28"/>
    <mergeCell ref="O19:P28"/>
    <mergeCell ref="Q19:AB28"/>
    <mergeCell ref="C11:N12"/>
    <mergeCell ref="C13:N18"/>
    <mergeCell ref="Q1:AB2"/>
    <mergeCell ref="O1:P2"/>
    <mergeCell ref="O11:P18"/>
    <mergeCell ref="Q11:AB18"/>
    <mergeCell ref="O3:P10"/>
    <mergeCell ref="Q3:AB10"/>
    <mergeCell ref="J2:N2"/>
    <mergeCell ref="C2:G2"/>
    <mergeCell ref="H1:I1"/>
    <mergeCell ref="J1:L1"/>
    <mergeCell ref="M1:N1"/>
    <mergeCell ref="H2:I2"/>
    <mergeCell ref="J10:N10"/>
    <mergeCell ref="A5:B10"/>
    <mergeCell ref="A11:B12"/>
    <mergeCell ref="A13:B18"/>
    <mergeCell ref="J3:N3"/>
    <mergeCell ref="J4:N4"/>
    <mergeCell ref="C3:G3"/>
    <mergeCell ref="H3:I3"/>
    <mergeCell ref="C4:G4"/>
    <mergeCell ref="H4:I4"/>
    <mergeCell ref="A1:B1"/>
    <mergeCell ref="A2:B2"/>
    <mergeCell ref="A4:B4"/>
    <mergeCell ref="A3:B3"/>
    <mergeCell ref="C5:I10"/>
    <mergeCell ref="C1:G1"/>
  </mergeCells>
  <phoneticPr fontId="1"/>
  <printOptions horizontalCentered="1"/>
  <pageMargins left="0.59055118110236227" right="0.59055118110236227" top="0.59055118110236227" bottom="0.59055118110236227" header="0" footer="0"/>
  <pageSetup paperSize="9" firstPageNumber="10" orientation="portrait" useFirstPageNumber="1"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AA39"/>
  <sheetViews>
    <sheetView topLeftCell="E1" workbookViewId="0">
      <selection activeCell="N21" sqref="N21"/>
    </sheetView>
  </sheetViews>
  <sheetFormatPr defaultRowHeight="14.25" x14ac:dyDescent="0.15"/>
  <cols>
    <col min="1" max="8" width="9" style="11"/>
    <col min="9" max="9" width="9" style="30"/>
    <col min="10" max="19" width="9" style="11"/>
    <col min="20" max="16384" width="9" style="3"/>
  </cols>
  <sheetData>
    <row r="1" spans="1:27" ht="28.5" x14ac:dyDescent="0.15">
      <c r="A1" s="10" t="s">
        <v>24</v>
      </c>
      <c r="B1" s="10" t="s">
        <v>25</v>
      </c>
      <c r="C1" s="10" t="s">
        <v>1</v>
      </c>
      <c r="D1" s="10" t="s">
        <v>26</v>
      </c>
      <c r="E1" s="10" t="s">
        <v>28</v>
      </c>
      <c r="F1" s="10" t="s">
        <v>29</v>
      </c>
      <c r="G1" s="10" t="s">
        <v>30</v>
      </c>
      <c r="H1" s="10" t="s">
        <v>32</v>
      </c>
      <c r="I1" s="27" t="s">
        <v>4</v>
      </c>
      <c r="J1" s="10" t="s">
        <v>34</v>
      </c>
      <c r="K1" s="10" t="s">
        <v>5</v>
      </c>
      <c r="L1" s="10" t="s">
        <v>6</v>
      </c>
      <c r="M1" s="10" t="s">
        <v>35</v>
      </c>
      <c r="N1" s="10" t="s">
        <v>22</v>
      </c>
      <c r="O1" s="10" t="s">
        <v>38</v>
      </c>
      <c r="P1" s="10" t="s">
        <v>39</v>
      </c>
      <c r="Q1" s="10" t="s">
        <v>40</v>
      </c>
      <c r="R1" s="10" t="s">
        <v>42</v>
      </c>
      <c r="S1" s="10" t="s">
        <v>43</v>
      </c>
    </row>
    <row r="2" spans="1:27" ht="84" customHeight="1" x14ac:dyDescent="0.15">
      <c r="A2" s="1" t="s">
        <v>11</v>
      </c>
      <c r="B2" s="1" t="s">
        <v>12</v>
      </c>
      <c r="C2" s="5" t="s">
        <v>14</v>
      </c>
      <c r="D2" s="5" t="s">
        <v>27</v>
      </c>
      <c r="E2" s="2" t="s">
        <v>18</v>
      </c>
      <c r="F2" s="5" t="s">
        <v>60</v>
      </c>
      <c r="G2" s="5" t="str">
        <f>データブック用!C4</f>
        <v xml:space="preserve"> http://www.npo-chouju.org/</v>
      </c>
      <c r="H2" s="5" t="str">
        <f>データブック用!J4</f>
        <v xml:space="preserve">　jimukyoku@npo-chouju.org </v>
      </c>
      <c r="I2" s="28" t="s">
        <v>61</v>
      </c>
      <c r="J2" s="5" t="s">
        <v>20</v>
      </c>
      <c r="K2" s="5" t="s">
        <v>15</v>
      </c>
      <c r="L2" s="31" t="s">
        <v>51</v>
      </c>
      <c r="M2" s="24" t="e">
        <f>データブック用!#REF!</f>
        <v>#REF!</v>
      </c>
      <c r="N2" s="24"/>
      <c r="O2" s="24" t="e">
        <f>データブック用!#REF!</f>
        <v>#REF!</v>
      </c>
      <c r="P2" s="13" t="s">
        <v>59</v>
      </c>
      <c r="Q2" s="14" t="e">
        <f>データブック用!#REF!</f>
        <v>#REF!</v>
      </c>
      <c r="R2" s="14" t="e">
        <f>データブック用!#REF!</f>
        <v>#REF!</v>
      </c>
      <c r="S2" s="14"/>
      <c r="T2" s="14"/>
      <c r="U2" s="14"/>
      <c r="V2" s="14"/>
      <c r="W2" s="14"/>
      <c r="X2" s="14"/>
      <c r="Y2" s="14"/>
      <c r="Z2" s="14"/>
      <c r="AA2" s="15"/>
    </row>
    <row r="3" spans="1:27" ht="44.25" customHeight="1" x14ac:dyDescent="0.15">
      <c r="I3" s="29" t="s">
        <v>47</v>
      </c>
      <c r="J3" s="26"/>
      <c r="K3" s="26"/>
      <c r="L3" s="31" t="s">
        <v>48</v>
      </c>
      <c r="M3" s="24" t="e">
        <f>データブック用!#REF!</f>
        <v>#REF!</v>
      </c>
      <c r="N3" s="24"/>
      <c r="O3" s="32" t="s">
        <v>58</v>
      </c>
      <c r="P3" s="24" t="e">
        <f>データブック用!#REF!</f>
        <v>#REF!</v>
      </c>
      <c r="Q3" s="14" t="e">
        <f>データブック用!#REF!</f>
        <v>#REF!</v>
      </c>
      <c r="R3" s="14" t="e">
        <f>データブック用!#REF!</f>
        <v>#REF!</v>
      </c>
      <c r="S3" s="24"/>
      <c r="T3" s="24"/>
      <c r="U3" s="24"/>
      <c r="V3" s="24"/>
      <c r="W3" s="25"/>
    </row>
    <row r="4" spans="1:27" ht="44.25" customHeight="1" x14ac:dyDescent="0.15">
      <c r="I4" s="30" t="s">
        <v>62</v>
      </c>
      <c r="L4" s="31" t="s">
        <v>49</v>
      </c>
      <c r="M4" s="24" t="e">
        <f>データブック用!#REF!</f>
        <v>#REF!</v>
      </c>
      <c r="N4" s="24"/>
      <c r="O4" s="24" t="e">
        <f>データブック用!#REF!</f>
        <v>#REF!</v>
      </c>
      <c r="P4" s="24" t="e">
        <f>データブック用!#REF!</f>
        <v>#REF!</v>
      </c>
      <c r="Q4" s="14" t="e">
        <f>データブック用!#REF!</f>
        <v>#REF!</v>
      </c>
      <c r="R4" s="14" t="e">
        <f>データブック用!#REF!</f>
        <v>#REF!</v>
      </c>
      <c r="S4" s="24"/>
      <c r="T4" s="24"/>
      <c r="U4" s="24"/>
      <c r="V4" s="24"/>
      <c r="W4" s="25"/>
    </row>
    <row r="5" spans="1:27" ht="44.25" customHeight="1" x14ac:dyDescent="0.15">
      <c r="I5" s="30">
        <f>データブック用!C9</f>
        <v>0</v>
      </c>
      <c r="L5" s="31" t="s">
        <v>50</v>
      </c>
      <c r="M5" s="24" t="e">
        <f>データブック用!#REF!</f>
        <v>#REF!</v>
      </c>
      <c r="N5" s="24"/>
      <c r="O5" s="14"/>
      <c r="P5" s="24" t="e">
        <f>データブック用!#REF!</f>
        <v>#REF!</v>
      </c>
      <c r="Q5" s="14" t="e">
        <f>データブック用!#REF!</f>
        <v>#REF!</v>
      </c>
      <c r="R5" s="14" t="e">
        <f>データブック用!#REF!</f>
        <v>#REF!</v>
      </c>
      <c r="S5" s="24"/>
      <c r="T5" s="24"/>
      <c r="U5" s="24"/>
      <c r="V5" s="24"/>
      <c r="W5" s="25"/>
    </row>
    <row r="6" spans="1:27" ht="44.25" customHeight="1" x14ac:dyDescent="0.15">
      <c r="I6" s="30">
        <f>データブック用!C10</f>
        <v>0</v>
      </c>
      <c r="L6" s="16" t="s">
        <v>52</v>
      </c>
      <c r="M6" s="24" t="e">
        <f>データブック用!#REF!</f>
        <v>#REF!</v>
      </c>
      <c r="N6" s="17"/>
      <c r="O6" s="17"/>
      <c r="P6" s="24" t="e">
        <f>データブック用!#REF!</f>
        <v>#REF!</v>
      </c>
      <c r="Q6" s="14" t="e">
        <f>データブック用!#REF!</f>
        <v>#REF!</v>
      </c>
      <c r="R6" s="17"/>
      <c r="S6" s="17"/>
      <c r="T6" s="17"/>
      <c r="U6" s="17"/>
      <c r="V6" s="17"/>
      <c r="W6" s="18"/>
    </row>
    <row r="7" spans="1:27" ht="44.25" customHeight="1" x14ac:dyDescent="0.15">
      <c r="I7" s="30" t="str">
        <f>データブック用!C11</f>
        <v>　八王子市内</v>
      </c>
      <c r="L7" s="13" t="s">
        <v>53</v>
      </c>
      <c r="M7" s="24" t="e">
        <f>データブック用!#REF!</f>
        <v>#REF!</v>
      </c>
      <c r="N7" s="14"/>
      <c r="O7" s="17"/>
      <c r="P7" s="14"/>
      <c r="Q7" s="14" t="e">
        <f>データブック用!#REF!</f>
        <v>#REF!</v>
      </c>
      <c r="R7" s="14"/>
      <c r="S7" s="14"/>
      <c r="T7" s="14"/>
      <c r="U7" s="14"/>
      <c r="V7" s="14"/>
      <c r="W7" s="15"/>
    </row>
    <row r="8" spans="1:27" ht="44.25" customHeight="1" x14ac:dyDescent="0.15">
      <c r="I8" s="30">
        <f>データブック用!C12</f>
        <v>0</v>
      </c>
      <c r="L8" s="16" t="s">
        <v>54</v>
      </c>
      <c r="M8" s="24" t="e">
        <f>データブック用!#REF!</f>
        <v>#REF!</v>
      </c>
      <c r="N8" s="17"/>
      <c r="O8" s="17"/>
      <c r="P8" s="17"/>
      <c r="Q8" s="14" t="e">
        <f>データブック用!#REF!</f>
        <v>#REF!</v>
      </c>
      <c r="R8" s="17"/>
      <c r="S8" s="17"/>
      <c r="T8" s="17"/>
      <c r="U8" s="17"/>
      <c r="V8" s="17"/>
      <c r="W8" s="18"/>
    </row>
    <row r="9" spans="1:27" ht="44.25" customHeight="1" x14ac:dyDescent="0.15">
      <c r="I9" s="30" t="e">
        <f>データブック用!#REF!</f>
        <v>#REF!</v>
      </c>
      <c r="L9" s="16" t="s">
        <v>55</v>
      </c>
      <c r="M9" s="24" t="e">
        <f>データブック用!#REF!</f>
        <v>#REF!</v>
      </c>
      <c r="N9" s="17"/>
      <c r="P9" s="17"/>
      <c r="Q9" s="14" t="e">
        <f>データブック用!#REF!</f>
        <v>#REF!</v>
      </c>
      <c r="R9" s="17"/>
      <c r="S9" s="17"/>
      <c r="T9" s="17"/>
      <c r="U9" s="17"/>
      <c r="V9" s="17"/>
      <c r="W9" s="18"/>
    </row>
    <row r="10" spans="1:27" ht="44.25" customHeight="1" x14ac:dyDescent="0.15">
      <c r="L10" s="16" t="s">
        <v>56</v>
      </c>
      <c r="M10" s="24" t="e">
        <f>データブック用!#REF!</f>
        <v>#REF!</v>
      </c>
      <c r="N10" s="17"/>
      <c r="P10" s="17"/>
      <c r="Q10" s="14" t="e">
        <f>データブック用!#REF!</f>
        <v>#REF!</v>
      </c>
      <c r="R10" s="17"/>
      <c r="S10" s="17"/>
      <c r="T10" s="17"/>
      <c r="U10" s="17"/>
      <c r="V10" s="17"/>
      <c r="W10" s="18"/>
    </row>
    <row r="11" spans="1:27" ht="44.25" customHeight="1" x14ac:dyDescent="0.15">
      <c r="M11" s="24" t="e">
        <f>データブック用!#REF!</f>
        <v>#REF!</v>
      </c>
      <c r="Q11" s="14" t="e">
        <f>データブック用!#REF!</f>
        <v>#REF!</v>
      </c>
    </row>
    <row r="12" spans="1:27" ht="44.25" customHeight="1" x14ac:dyDescent="0.15">
      <c r="M12" s="24" t="e">
        <f>データブック用!#REF!</f>
        <v>#REF!</v>
      </c>
      <c r="Q12" s="14" t="e">
        <f>データブック用!#REF!</f>
        <v>#REF!</v>
      </c>
    </row>
    <row r="13" spans="1:27" ht="44.25" customHeight="1" x14ac:dyDescent="0.15">
      <c r="M13" s="24" t="e">
        <f>データブック用!#REF!</f>
        <v>#REF!</v>
      </c>
      <c r="Q13" s="14" t="e">
        <f>データブック用!#REF!</f>
        <v>#REF!</v>
      </c>
    </row>
    <row r="14" spans="1:27" ht="44.25" customHeight="1" x14ac:dyDescent="0.15">
      <c r="M14" s="24" t="e">
        <f>データブック用!#REF!</f>
        <v>#REF!</v>
      </c>
      <c r="Q14" s="14" t="e">
        <f>データブック用!#REF!</f>
        <v>#REF!</v>
      </c>
    </row>
    <row r="15" spans="1:27" ht="44.25" customHeight="1" x14ac:dyDescent="0.15">
      <c r="M15" s="24" t="e">
        <f>データブック用!#REF!</f>
        <v>#REF!</v>
      </c>
      <c r="Q15" s="14" t="e">
        <f>データブック用!#REF!</f>
        <v>#REF!</v>
      </c>
    </row>
    <row r="16" spans="1:27" ht="44.25" customHeight="1" x14ac:dyDescent="0.15">
      <c r="M16" s="24" t="e">
        <f>データブック用!#REF!</f>
        <v>#REF!</v>
      </c>
      <c r="Q16" s="14" t="e">
        <f>データブック用!#REF!</f>
        <v>#REF!</v>
      </c>
    </row>
    <row r="17" spans="13:17" ht="44.25" customHeight="1" x14ac:dyDescent="0.15">
      <c r="M17" s="24" t="e">
        <f>データブック用!#REF!</f>
        <v>#REF!</v>
      </c>
      <c r="Q17" s="14" t="e">
        <f>データブック用!#REF!</f>
        <v>#REF!</v>
      </c>
    </row>
    <row r="18" spans="13:17" ht="44.25" customHeight="1" x14ac:dyDescent="0.15">
      <c r="M18" s="24" t="e">
        <f>データブック用!#REF!</f>
        <v>#REF!</v>
      </c>
    </row>
    <row r="19" spans="13:17" ht="44.25" customHeight="1" x14ac:dyDescent="0.15">
      <c r="M19" s="24"/>
    </row>
    <row r="20" spans="13:17" ht="44.25" customHeight="1" x14ac:dyDescent="0.15"/>
    <row r="21" spans="13:17" ht="44.25" customHeight="1" x14ac:dyDescent="0.15"/>
    <row r="22" spans="13:17" ht="44.25" customHeight="1" x14ac:dyDescent="0.15"/>
    <row r="25" spans="13:17" x14ac:dyDescent="0.15">
      <c r="M25" s="24" t="e">
        <f>データブック用!#REF!</f>
        <v>#REF!</v>
      </c>
    </row>
    <row r="26" spans="13:17" x14ac:dyDescent="0.15">
      <c r="M26" s="24" t="e">
        <f>データブック用!#REF!</f>
        <v>#REF!</v>
      </c>
    </row>
    <row r="27" spans="13:17" x14ac:dyDescent="0.15">
      <c r="M27" s="24" t="e">
        <f>データブック用!#REF!</f>
        <v>#REF!</v>
      </c>
    </row>
    <row r="28" spans="13:17" x14ac:dyDescent="0.15">
      <c r="M28" s="24" t="e">
        <f>データブック用!#REF!</f>
        <v>#REF!</v>
      </c>
    </row>
    <row r="29" spans="13:17" x14ac:dyDescent="0.15">
      <c r="M29" s="24" t="e">
        <f>データブック用!#REF!</f>
        <v>#REF!</v>
      </c>
    </row>
    <row r="30" spans="13:17" x14ac:dyDescent="0.15">
      <c r="M30" s="24" t="e">
        <f>データブック用!#REF!</f>
        <v>#REF!</v>
      </c>
    </row>
    <row r="31" spans="13:17" x14ac:dyDescent="0.15">
      <c r="M31" s="24" t="e">
        <f>データブック用!#REF!</f>
        <v>#REF!</v>
      </c>
    </row>
    <row r="32" spans="13:17" x14ac:dyDescent="0.15">
      <c r="M32" s="24" t="e">
        <f>データブック用!#REF!</f>
        <v>#REF!</v>
      </c>
    </row>
    <row r="33" spans="13:13" x14ac:dyDescent="0.15">
      <c r="M33" s="24" t="e">
        <f>データブック用!#REF!</f>
        <v>#REF!</v>
      </c>
    </row>
    <row r="34" spans="13:13" x14ac:dyDescent="0.15">
      <c r="M34" s="24" t="e">
        <f>データブック用!#REF!</f>
        <v>#REF!</v>
      </c>
    </row>
    <row r="35" spans="13:13" x14ac:dyDescent="0.15">
      <c r="M35" s="24" t="e">
        <f>データブック用!#REF!</f>
        <v>#REF!</v>
      </c>
    </row>
    <row r="36" spans="13:13" x14ac:dyDescent="0.15">
      <c r="M36" s="24" t="e">
        <f>データブック用!#REF!</f>
        <v>#REF!</v>
      </c>
    </row>
    <row r="37" spans="13:13" x14ac:dyDescent="0.15">
      <c r="M37" s="24" t="e">
        <f>データブック用!#REF!</f>
        <v>#REF!</v>
      </c>
    </row>
    <row r="38" spans="13:13" x14ac:dyDescent="0.15">
      <c r="M38" s="24" t="e">
        <f>データブック用!#REF!</f>
        <v>#REF!</v>
      </c>
    </row>
    <row r="39" spans="13:13" x14ac:dyDescent="0.15">
      <c r="M39" s="24" t="e">
        <f>データブック用!#REF!</f>
        <v>#REF!</v>
      </c>
    </row>
  </sheetData>
  <phoneticPr fontId="1"/>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9"/>
  <sheetViews>
    <sheetView topLeftCell="A4" workbookViewId="0">
      <selection activeCell="B6" sqref="B6"/>
    </sheetView>
  </sheetViews>
  <sheetFormatPr defaultRowHeight="14.25" x14ac:dyDescent="0.15"/>
  <cols>
    <col min="1" max="1" width="25.625" style="3" customWidth="1"/>
    <col min="2" max="2" width="50.625" style="3" customWidth="1"/>
    <col min="3" max="16384" width="9" style="3"/>
  </cols>
  <sheetData>
    <row r="1" spans="1:2" ht="28.5" x14ac:dyDescent="0.15">
      <c r="A1" s="4" t="s">
        <v>24</v>
      </c>
      <c r="B1" s="1" t="s">
        <v>11</v>
      </c>
    </row>
    <row r="2" spans="1:2" x14ac:dyDescent="0.15">
      <c r="A2" s="4" t="s">
        <v>25</v>
      </c>
      <c r="B2" s="1" t="s">
        <v>12</v>
      </c>
    </row>
    <row r="3" spans="1:2" ht="42.75" x14ac:dyDescent="0.15">
      <c r="A3" s="4" t="s">
        <v>1</v>
      </c>
      <c r="B3" s="5" t="s">
        <v>14</v>
      </c>
    </row>
    <row r="4" spans="1:2" x14ac:dyDescent="0.15">
      <c r="A4" s="4" t="s">
        <v>26</v>
      </c>
      <c r="B4" s="6" t="s">
        <v>27</v>
      </c>
    </row>
    <row r="5" spans="1:2" ht="28.5" x14ac:dyDescent="0.15">
      <c r="A5" s="4" t="s">
        <v>28</v>
      </c>
      <c r="B5" s="2" t="s">
        <v>18</v>
      </c>
    </row>
    <row r="6" spans="1:2" x14ac:dyDescent="0.15">
      <c r="A6" s="4" t="s">
        <v>29</v>
      </c>
      <c r="B6" s="6" t="s">
        <v>45</v>
      </c>
    </row>
    <row r="7" spans="1:2" x14ac:dyDescent="0.15">
      <c r="A7" s="4" t="s">
        <v>30</v>
      </c>
      <c r="B7" s="6" t="s">
        <v>31</v>
      </c>
    </row>
    <row r="8" spans="1:2" x14ac:dyDescent="0.15">
      <c r="A8" s="4" t="s">
        <v>32</v>
      </c>
      <c r="B8" s="6" t="s">
        <v>33</v>
      </c>
    </row>
    <row r="9" spans="1:2" ht="42.75" x14ac:dyDescent="0.15">
      <c r="A9" s="4" t="s">
        <v>4</v>
      </c>
      <c r="B9" s="5" t="s">
        <v>17</v>
      </c>
    </row>
    <row r="10" spans="1:2" x14ac:dyDescent="0.15">
      <c r="A10" s="4" t="s">
        <v>34</v>
      </c>
      <c r="B10" s="6" t="s">
        <v>20</v>
      </c>
    </row>
    <row r="11" spans="1:2" x14ac:dyDescent="0.15">
      <c r="A11" s="4" t="s">
        <v>5</v>
      </c>
      <c r="B11" s="6" t="s">
        <v>15</v>
      </c>
    </row>
    <row r="12" spans="1:2" ht="71.25" x14ac:dyDescent="0.15">
      <c r="A12" s="4" t="s">
        <v>6</v>
      </c>
      <c r="B12" s="7" t="s">
        <v>16</v>
      </c>
    </row>
    <row r="13" spans="1:2" ht="228" x14ac:dyDescent="0.15">
      <c r="A13" s="4" t="s">
        <v>35</v>
      </c>
      <c r="B13" s="7" t="s">
        <v>36</v>
      </c>
    </row>
    <row r="14" spans="1:2" x14ac:dyDescent="0.15">
      <c r="A14" s="4" t="s">
        <v>22</v>
      </c>
      <c r="B14" s="8" t="s">
        <v>37</v>
      </c>
    </row>
    <row r="15" spans="1:2" ht="57" x14ac:dyDescent="0.15">
      <c r="A15" s="4" t="s">
        <v>38</v>
      </c>
      <c r="B15" s="1" t="s">
        <v>21</v>
      </c>
    </row>
    <row r="16" spans="1:2" ht="57" x14ac:dyDescent="0.15">
      <c r="A16" s="4" t="s">
        <v>39</v>
      </c>
      <c r="B16" s="1" t="s">
        <v>19</v>
      </c>
    </row>
    <row r="17" spans="1:2" ht="285" x14ac:dyDescent="0.15">
      <c r="A17" s="4" t="s">
        <v>40</v>
      </c>
      <c r="B17" s="1" t="s">
        <v>41</v>
      </c>
    </row>
    <row r="18" spans="1:2" ht="71.25" x14ac:dyDescent="0.15">
      <c r="A18" s="4" t="s">
        <v>42</v>
      </c>
      <c r="B18" s="1" t="s">
        <v>23</v>
      </c>
    </row>
    <row r="19" spans="1:2" x14ac:dyDescent="0.15">
      <c r="A19" s="4" t="s">
        <v>43</v>
      </c>
      <c r="B19" s="9">
        <v>1001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データブック用</vt:lpstr>
      <vt:lpstr>web用（作成してください）</vt:lpstr>
      <vt:lpstr>HPでの表示（作成しなくてもよい）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大福 族生</dc:creator>
  <cp:lastModifiedBy>田中俊光</cp:lastModifiedBy>
  <cp:lastPrinted>2016-02-14T05:51:59Z</cp:lastPrinted>
  <dcterms:created xsi:type="dcterms:W3CDTF">2015-05-25T21:47:52Z</dcterms:created>
  <dcterms:modified xsi:type="dcterms:W3CDTF">2016-02-14T05:52:48Z</dcterms:modified>
</cp:coreProperties>
</file>